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0" activeTab="0"/>
  </bookViews>
  <sheets>
    <sheet name="TDSheet" sheetId="1" r:id="rId1"/>
  </sheets>
  <definedNames>
    <definedName name="_xlnm.Print_Area" localSheetId="0">'TDSheet'!$A$1:$AB$82</definedName>
  </definedNames>
  <calcPr fullCalcOnLoad="1"/>
</workbook>
</file>

<file path=xl/sharedStrings.xml><?xml version="1.0" encoding="utf-8"?>
<sst xmlns="http://schemas.openxmlformats.org/spreadsheetml/2006/main" count="225" uniqueCount="93">
  <si>
    <t>Примерное меню и пищевая ценность приготовляемых блюд</t>
  </si>
  <si>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</si>
  <si>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</si>
  <si>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</si>
  <si>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</si>
  <si>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</si>
  <si>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</si>
  <si>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</si>
  <si>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</si>
  <si>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</si>
  <si>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</si>
  <si>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</si>
  <si>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</si>
  <si>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</si>
  <si>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</si>
  <si>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</si>
  <si>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</si>
  <si>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</si>
  <si>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Ca</t>
  </si>
  <si>
    <t>P</t>
  </si>
  <si>
    <t>Mg</t>
  </si>
  <si>
    <t>Fe</t>
  </si>
  <si>
    <t>Обед (полноценный рацион питания)</t>
  </si>
  <si>
    <t>Итого за Обед (полноценный рацион питания)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</si>
  <si>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</si>
  <si>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</si>
  <si>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</si>
  <si>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</si>
  <si>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200/10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</si>
  <si>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</si>
  <si>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</si>
  <si>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</si>
  <si>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</si>
  <si>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 xml:space="preserve">Гороховое пюре  с маслом сливочным </t>
  </si>
  <si>
    <t>Хлеб ржано-пшеничный</t>
  </si>
  <si>
    <t xml:space="preserve">Картофельное пюре с маслом сливочным </t>
  </si>
  <si>
    <t xml:space="preserve">Компот из смеси сухофруктов     С- витаминизированный </t>
  </si>
  <si>
    <t>Плов  с  птицей</t>
  </si>
  <si>
    <t>7-11 лет</t>
  </si>
  <si>
    <t>В2</t>
  </si>
  <si>
    <t>I</t>
  </si>
  <si>
    <t xml:space="preserve"> </t>
  </si>
  <si>
    <t>% от суточной нормы</t>
  </si>
  <si>
    <t>доля приема пищи,%</t>
  </si>
  <si>
    <t>Р/Ca, 1,5</t>
  </si>
  <si>
    <t>среднее обеды 1 нед</t>
  </si>
  <si>
    <t>среднее   завтраки 1 нед</t>
  </si>
  <si>
    <t>среднее полдник 1 нед</t>
  </si>
  <si>
    <t>Б:Ж:У    1:1:4 или 10-15%: 30-32%: 55-60%</t>
  </si>
  <si>
    <t>осенне-весенний</t>
  </si>
  <si>
    <t>осенне- весенний</t>
  </si>
  <si>
    <t xml:space="preserve">Рацион: Образовательные учреждения </t>
  </si>
  <si>
    <t>Приложение 8 к СанПиН 2.3./2.4.3590-20</t>
  </si>
  <si>
    <t>Рагу из птицы по-домашнему с овощами</t>
  </si>
  <si>
    <t>D</t>
  </si>
  <si>
    <t>F</t>
  </si>
  <si>
    <t>K</t>
  </si>
  <si>
    <t>Пельмени с бульоном и зеленью</t>
  </si>
  <si>
    <t>100/100</t>
  </si>
  <si>
    <t xml:space="preserve">ПРИМЕЧАНИЕ: * замена на зимний период </t>
  </si>
  <si>
    <t>50,08* З П</t>
  </si>
  <si>
    <t xml:space="preserve">7 * ЗП </t>
  </si>
  <si>
    <t xml:space="preserve">20,14 * ЗП </t>
  </si>
  <si>
    <t xml:space="preserve">Салат из свежих овощей  "Ассорти"   заправленный растительным маслом </t>
  </si>
  <si>
    <t>Макаронные изделия отварные  с маслом сливочным</t>
  </si>
  <si>
    <t>Компот из  фруктовой ягодной смеси</t>
  </si>
  <si>
    <t>Итого за Обед (зимний период)</t>
  </si>
  <si>
    <t>*0,09 З,П</t>
  </si>
  <si>
    <t>Итого обед (зимний период)</t>
  </si>
  <si>
    <t>Итого  обед (зимний период)</t>
  </si>
  <si>
    <t xml:space="preserve">Салат из капусты белокочанной с огурцом "Зайчик" заправленный растительным маслом </t>
  </si>
  <si>
    <t xml:space="preserve">Салат "Фасолька" заправленный растительным маслом </t>
  </si>
  <si>
    <t xml:space="preserve">Суп-лапша домашняя с зеленью  на бульоне </t>
  </si>
  <si>
    <t>Тефтели из рыбы тушеные в соусе овощном</t>
  </si>
  <si>
    <t>90</t>
  </si>
  <si>
    <t xml:space="preserve">Салат из  свежих помидор и огурцов  с луком  заправленный  растительным маслом </t>
  </si>
  <si>
    <t xml:space="preserve">Салат "Витаминный"(капуста консервированная,кукуруза) заправленный растительным маслом </t>
  </si>
  <si>
    <t xml:space="preserve">Сок фруктовый </t>
  </si>
  <si>
    <t>Борщ со свежей капустой и картофелем  на бульоне</t>
  </si>
  <si>
    <t xml:space="preserve">Биточки "Детские" тушеные  под овощным соусом </t>
  </si>
  <si>
    <t xml:space="preserve">Щи "Весенние" из свежей капусты и шпината на бульоне </t>
  </si>
  <si>
    <t>Кондитерское изделие/ Печенье</t>
  </si>
  <si>
    <t xml:space="preserve">Компот из смеси сухофруктов                                   С- витаминизированный </t>
  </si>
  <si>
    <t xml:space="preserve">Салат "Солнышко" </t>
  </si>
  <si>
    <t>Салат из свеклы заправленный  растительным маслом</t>
  </si>
  <si>
    <t>Салат из свеклы с сыром запрвленный маслом растительным</t>
  </si>
  <si>
    <t xml:space="preserve">Крокеты c кабачком запеченные под соусом сметано-томатным </t>
  </si>
  <si>
    <t>Суп картофельный с бобовыми (горох) с гренками ржаными на бульоне</t>
  </si>
  <si>
    <t xml:space="preserve">Винегрет овощной заправленный растительным маслом </t>
  </si>
  <si>
    <t>Минеральные вещества (мг/ мкг)</t>
  </si>
  <si>
    <t>среднее ужин 1 нед</t>
  </si>
  <si>
    <t>Напиток фруктовый (яблоко, ягоды)</t>
  </si>
  <si>
    <t>Sе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</si>
</sst>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  <numFmt numFmtId="204" formatCode="#,##0.00\ &quot;₽&quot;"/>
    <numFmt numFmtId="205" formatCode="0.00;[Red]0.00"/>
    <numFmt numFmtId="206" formatCode="0.000;[Red]0.000"/>
    <numFmt numFmtId="207" formatCode="0.00000000"/>
    <numFmt numFmtId="208" formatCode="0.000000000"/>
    <numFmt numFmtId="209" formatCode="0.0000000000"/>
    <numFmt numFmtId="210" formatCode="0.0000;[Red]0.0000"/>
    <numFmt numFmtId="211" formatCode="0.0;[Red]0.0"/>
  </numFmts>
  <fonts count="46"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Arial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ont="1" applyFill="1" applyAlignment="1">
      <alignment/>
    </xf>
    <xf numFmtId="1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indent="1"/>
    </xf>
    <xf numFmtId="0" fontId="0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indent="1"/>
    </xf>
    <xf numFmtId="0" fontId="1" fillId="33" borderId="11" xfId="0" applyNumberFormat="1" applyFont="1" applyFill="1" applyBorder="1" applyAlignment="1">
      <alignment horizontal="left"/>
    </xf>
    <xf numFmtId="2" fontId="0" fillId="33" borderId="11" xfId="0" applyNumberFormat="1" applyFont="1" applyFill="1" applyBorder="1" applyAlignment="1">
      <alignment horizontal="center" vertical="top"/>
    </xf>
    <xf numFmtId="0" fontId="0" fillId="33" borderId="11" xfId="0" applyFill="1" applyBorder="1" applyAlignment="1">
      <alignment horizontal="left"/>
    </xf>
    <xf numFmtId="2" fontId="45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184" fontId="0" fillId="33" borderId="10" xfId="0" applyNumberFormat="1" applyFont="1" applyFill="1" applyBorder="1" applyAlignment="1">
      <alignment horizontal="center" vertical="top"/>
    </xf>
    <xf numFmtId="184" fontId="0" fillId="33" borderId="11" xfId="0" applyNumberFormat="1" applyFont="1" applyFill="1" applyBorder="1" applyAlignment="1">
      <alignment horizontal="center" vertical="top"/>
    </xf>
    <xf numFmtId="182" fontId="1" fillId="33" borderId="12" xfId="0" applyNumberFormat="1" applyFont="1" applyFill="1" applyBorder="1" applyAlignment="1">
      <alignment horizontal="center" vertical="top"/>
    </xf>
    <xf numFmtId="2" fontId="1" fillId="33" borderId="11" xfId="0" applyNumberFormat="1" applyFont="1" applyFill="1" applyBorder="1" applyAlignment="1">
      <alignment horizontal="center" vertical="top"/>
    </xf>
    <xf numFmtId="182" fontId="1" fillId="33" borderId="11" xfId="0" applyNumberFormat="1" applyFont="1" applyFill="1" applyBorder="1" applyAlignment="1">
      <alignment horizontal="center" vertical="top"/>
    </xf>
    <xf numFmtId="182" fontId="1" fillId="33" borderId="10" xfId="0" applyNumberFormat="1" applyFont="1" applyFill="1" applyBorder="1" applyAlignment="1">
      <alignment horizontal="center" vertical="top"/>
    </xf>
    <xf numFmtId="2" fontId="1" fillId="33" borderId="13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1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/>
    </xf>
    <xf numFmtId="0" fontId="1" fillId="15" borderId="11" xfId="0" applyFont="1" applyFill="1" applyBorder="1" applyAlignment="1">
      <alignment horizontal="left" indent="1"/>
    </xf>
    <xf numFmtId="2" fontId="0" fillId="33" borderId="12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2" xfId="0" applyNumberFormat="1" applyFont="1" applyFill="1" applyBorder="1" applyAlignment="1">
      <alignment horizontal="center" wrapText="1"/>
    </xf>
    <xf numFmtId="0" fontId="22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left"/>
    </xf>
    <xf numFmtId="0" fontId="23" fillId="33" borderId="0" xfId="0" applyNumberFormat="1" applyFont="1" applyFill="1" applyAlignment="1">
      <alignment horizontal="right"/>
    </xf>
    <xf numFmtId="0" fontId="23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vertical="center"/>
    </xf>
    <xf numFmtId="1" fontId="23" fillId="33" borderId="0" xfId="0" applyNumberFormat="1" applyFont="1" applyFill="1" applyAlignment="1">
      <alignment horizontal="left"/>
    </xf>
    <xf numFmtId="0" fontId="23" fillId="33" borderId="13" xfId="0" applyNumberFormat="1" applyFont="1" applyFill="1" applyBorder="1" applyAlignment="1">
      <alignment horizontal="center" vertical="center" wrapText="1"/>
    </xf>
    <xf numFmtId="0" fontId="23" fillId="33" borderId="12" xfId="0" applyNumberFormat="1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>
      <alignment horizontal="center" vertical="center" wrapText="1"/>
    </xf>
    <xf numFmtId="0" fontId="23" fillId="33" borderId="15" xfId="0" applyNumberFormat="1" applyFont="1" applyFill="1" applyBorder="1" applyAlignment="1">
      <alignment horizontal="center" vertical="center" wrapText="1"/>
    </xf>
    <xf numFmtId="0" fontId="23" fillId="33" borderId="16" xfId="0" applyNumberFormat="1" applyFont="1" applyFill="1" applyBorder="1" applyAlignment="1">
      <alignment horizontal="center" vertical="center" wrapText="1"/>
    </xf>
    <xf numFmtId="0" fontId="23" fillId="33" borderId="12" xfId="0" applyNumberFormat="1" applyFont="1" applyFill="1" applyBorder="1" applyAlignment="1">
      <alignment horizontal="center" vertical="center" wrapText="1"/>
    </xf>
    <xf numFmtId="1" fontId="23" fillId="33" borderId="12" xfId="0" applyNumberFormat="1" applyFont="1" applyFill="1" applyBorder="1" applyAlignment="1">
      <alignment horizontal="center" vertical="center"/>
    </xf>
    <xf numFmtId="1" fontId="23" fillId="33" borderId="12" xfId="0" applyNumberFormat="1" applyFont="1" applyFill="1" applyBorder="1" applyAlignment="1">
      <alignment horizontal="center" vertical="center"/>
    </xf>
    <xf numFmtId="1" fontId="23" fillId="33" borderId="12" xfId="0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 horizontal="left" indent="1"/>
    </xf>
    <xf numFmtId="0" fontId="23" fillId="33" borderId="17" xfId="0" applyNumberFormat="1" applyFont="1" applyFill="1" applyBorder="1" applyAlignment="1">
      <alignment horizontal="left" vertical="center" wrapText="1"/>
    </xf>
    <xf numFmtId="0" fontId="23" fillId="33" borderId="18" xfId="0" applyNumberFormat="1" applyFont="1" applyFill="1" applyBorder="1" applyAlignment="1">
      <alignment horizontal="left" vertical="center" wrapText="1"/>
    </xf>
    <xf numFmtId="182" fontId="23" fillId="33" borderId="12" xfId="0" applyNumberFormat="1" applyFont="1" applyFill="1" applyBorder="1" applyAlignment="1">
      <alignment horizontal="center" vertical="center"/>
    </xf>
    <xf numFmtId="0" fontId="23" fillId="33" borderId="12" xfId="0" applyNumberFormat="1" applyFont="1" applyFill="1" applyBorder="1" applyAlignment="1">
      <alignment horizontal="center" vertical="center"/>
    </xf>
    <xf numFmtId="2" fontId="23" fillId="33" borderId="12" xfId="0" applyNumberFormat="1" applyFont="1" applyFill="1" applyBorder="1" applyAlignment="1">
      <alignment horizontal="center" vertical="center"/>
    </xf>
    <xf numFmtId="184" fontId="23" fillId="33" borderId="12" xfId="0" applyNumberFormat="1" applyFont="1" applyFill="1" applyBorder="1" applyAlignment="1">
      <alignment horizontal="center" vertical="center"/>
    </xf>
    <xf numFmtId="2" fontId="25" fillId="33" borderId="12" xfId="0" applyNumberFormat="1" applyFont="1" applyFill="1" applyBorder="1" applyAlignment="1">
      <alignment horizontal="center" vertical="center"/>
    </xf>
    <xf numFmtId="0" fontId="25" fillId="33" borderId="17" xfId="0" applyNumberFormat="1" applyFont="1" applyFill="1" applyBorder="1" applyAlignment="1">
      <alignment horizontal="left" vertical="center" wrapText="1"/>
    </xf>
    <xf numFmtId="0" fontId="25" fillId="33" borderId="18" xfId="0" applyNumberFormat="1" applyFont="1" applyFill="1" applyBorder="1" applyAlignment="1">
      <alignment horizontal="left" vertical="center" wrapText="1"/>
    </xf>
    <xf numFmtId="1" fontId="25" fillId="33" borderId="12" xfId="0" applyNumberFormat="1" applyFont="1" applyFill="1" applyBorder="1" applyAlignment="1">
      <alignment horizontal="center" vertical="top"/>
    </xf>
    <xf numFmtId="2" fontId="25" fillId="33" borderId="12" xfId="0" applyNumberFormat="1" applyFont="1" applyFill="1" applyBorder="1" applyAlignment="1">
      <alignment horizontal="center" vertical="top"/>
    </xf>
    <xf numFmtId="0" fontId="25" fillId="33" borderId="12" xfId="0" applyNumberFormat="1" applyFont="1" applyFill="1" applyBorder="1" applyAlignment="1">
      <alignment horizontal="center" vertical="top"/>
    </xf>
    <xf numFmtId="184" fontId="25" fillId="33" borderId="12" xfId="0" applyNumberFormat="1" applyFont="1" applyFill="1" applyBorder="1" applyAlignment="1">
      <alignment horizontal="center" vertical="top"/>
    </xf>
    <xf numFmtId="2" fontId="23" fillId="33" borderId="12" xfId="0" applyNumberFormat="1" applyFont="1" applyFill="1" applyBorder="1" applyAlignment="1">
      <alignment horizontal="center" vertical="top"/>
    </xf>
    <xf numFmtId="0" fontId="23" fillId="33" borderId="12" xfId="0" applyNumberFormat="1" applyFont="1" applyFill="1" applyBorder="1" applyAlignment="1">
      <alignment horizontal="left" vertical="center" wrapText="1"/>
    </xf>
    <xf numFmtId="1" fontId="23" fillId="33" borderId="12" xfId="0" applyNumberFormat="1" applyFont="1" applyFill="1" applyBorder="1" applyAlignment="1">
      <alignment horizontal="center" vertical="top"/>
    </xf>
    <xf numFmtId="182" fontId="23" fillId="33" borderId="12" xfId="0" applyNumberFormat="1" applyFont="1" applyFill="1" applyBorder="1" applyAlignment="1">
      <alignment horizontal="center" vertical="top"/>
    </xf>
    <xf numFmtId="184" fontId="23" fillId="33" borderId="12" xfId="0" applyNumberFormat="1" applyFont="1" applyFill="1" applyBorder="1" applyAlignment="1">
      <alignment horizontal="center" vertical="top"/>
    </xf>
    <xf numFmtId="2" fontId="23" fillId="33" borderId="12" xfId="0" applyNumberFormat="1" applyFont="1" applyFill="1" applyBorder="1" applyAlignment="1">
      <alignment horizontal="left" vertical="center" wrapText="1"/>
    </xf>
    <xf numFmtId="186" fontId="23" fillId="33" borderId="12" xfId="0" applyNumberFormat="1" applyFont="1" applyFill="1" applyBorder="1" applyAlignment="1">
      <alignment horizontal="center" vertical="top"/>
    </xf>
    <xf numFmtId="0" fontId="23" fillId="33" borderId="12" xfId="0" applyNumberFormat="1" applyFont="1" applyFill="1" applyBorder="1" applyAlignment="1">
      <alignment horizontal="center" vertical="top"/>
    </xf>
    <xf numFmtId="0" fontId="23" fillId="33" borderId="12" xfId="0" applyFont="1" applyFill="1" applyBorder="1" applyAlignment="1">
      <alignment horizontal="left"/>
    </xf>
    <xf numFmtId="0" fontId="25" fillId="33" borderId="17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left"/>
    </xf>
    <xf numFmtId="0" fontId="25" fillId="33" borderId="18" xfId="0" applyFont="1" applyFill="1" applyBorder="1" applyAlignment="1">
      <alignment horizontal="left"/>
    </xf>
    <xf numFmtId="182" fontId="25" fillId="33" borderId="12" xfId="0" applyNumberFormat="1" applyFont="1" applyFill="1" applyBorder="1" applyAlignment="1">
      <alignment horizontal="center" vertical="top"/>
    </xf>
    <xf numFmtId="10" fontId="23" fillId="33" borderId="0" xfId="60" applyNumberFormat="1" applyFont="1" applyFill="1">
      <alignment/>
      <protection/>
    </xf>
    <xf numFmtId="10" fontId="23" fillId="33" borderId="0" xfId="0" applyNumberFormat="1" applyFont="1" applyFill="1" applyAlignment="1">
      <alignment/>
    </xf>
    <xf numFmtId="0" fontId="23" fillId="33" borderId="20" xfId="0" applyNumberFormat="1" applyFont="1" applyFill="1" applyBorder="1" applyAlignment="1">
      <alignment horizontal="right"/>
    </xf>
    <xf numFmtId="0" fontId="23" fillId="33" borderId="0" xfId="0" applyNumberFormat="1" applyFont="1" applyFill="1" applyAlignment="1">
      <alignment horizontal="left"/>
    </xf>
    <xf numFmtId="0" fontId="23" fillId="33" borderId="21" xfId="0" applyNumberFormat="1" applyFont="1" applyFill="1" applyBorder="1" applyAlignment="1">
      <alignment horizontal="right"/>
    </xf>
    <xf numFmtId="0" fontId="23" fillId="33" borderId="21" xfId="0" applyNumberFormat="1" applyFont="1" applyFill="1" applyBorder="1" applyAlignment="1">
      <alignment horizontal="center"/>
    </xf>
    <xf numFmtId="0" fontId="23" fillId="33" borderId="17" xfId="0" applyFont="1" applyFill="1" applyBorder="1" applyAlignment="1">
      <alignment horizontal="left" indent="1"/>
    </xf>
    <xf numFmtId="0" fontId="23" fillId="33" borderId="19" xfId="0" applyFont="1" applyFill="1" applyBorder="1" applyAlignment="1">
      <alignment horizontal="left" indent="1"/>
    </xf>
    <xf numFmtId="0" fontId="23" fillId="33" borderId="18" xfId="0" applyFont="1" applyFill="1" applyBorder="1" applyAlignment="1">
      <alignment horizontal="left" indent="1"/>
    </xf>
    <xf numFmtId="0" fontId="25" fillId="33" borderId="12" xfId="0" applyNumberFormat="1" applyFont="1" applyFill="1" applyBorder="1" applyAlignment="1">
      <alignment horizontal="center" vertical="top" wrapText="1"/>
    </xf>
    <xf numFmtId="2" fontId="25" fillId="33" borderId="12" xfId="0" applyNumberFormat="1" applyFont="1" applyFill="1" applyBorder="1" applyAlignment="1">
      <alignment horizontal="center" vertical="top" wrapText="1"/>
    </xf>
    <xf numFmtId="184" fontId="25" fillId="33" borderId="12" xfId="0" applyNumberFormat="1" applyFont="1" applyFill="1" applyBorder="1" applyAlignment="1">
      <alignment horizontal="center" vertical="top" wrapText="1"/>
    </xf>
    <xf numFmtId="182" fontId="25" fillId="33" borderId="12" xfId="0" applyNumberFormat="1" applyFont="1" applyFill="1" applyBorder="1" applyAlignment="1">
      <alignment horizontal="center" vertical="top" wrapText="1"/>
    </xf>
    <xf numFmtId="49" fontId="23" fillId="33" borderId="12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top"/>
    </xf>
    <xf numFmtId="0" fontId="23" fillId="33" borderId="17" xfId="0" applyFont="1" applyFill="1" applyBorder="1" applyAlignment="1">
      <alignment horizontal="left"/>
    </xf>
    <xf numFmtId="0" fontId="23" fillId="33" borderId="19" xfId="0" applyFont="1" applyFill="1" applyBorder="1" applyAlignment="1">
      <alignment horizontal="left"/>
    </xf>
    <xf numFmtId="0" fontId="23" fillId="33" borderId="18" xfId="0" applyFont="1" applyFill="1" applyBorder="1" applyAlignment="1">
      <alignment horizontal="left"/>
    </xf>
    <xf numFmtId="0" fontId="23" fillId="33" borderId="0" xfId="0" applyNumberFormat="1" applyFont="1" applyFill="1" applyBorder="1" applyAlignment="1">
      <alignment horizontal="right"/>
    </xf>
    <xf numFmtId="0" fontId="23" fillId="33" borderId="22" xfId="0" applyNumberFormat="1" applyFont="1" applyFill="1" applyBorder="1" applyAlignment="1">
      <alignment horizontal="center" vertical="center" wrapText="1"/>
    </xf>
    <xf numFmtId="0" fontId="23" fillId="33" borderId="23" xfId="0" applyNumberFormat="1" applyFont="1" applyFill="1" applyBorder="1" applyAlignment="1">
      <alignment horizontal="center" vertical="center" wrapText="1"/>
    </xf>
    <xf numFmtId="0" fontId="23" fillId="33" borderId="17" xfId="0" applyNumberFormat="1" applyFont="1" applyFill="1" applyBorder="1" applyAlignment="1">
      <alignment horizontal="center" vertical="center" wrapText="1"/>
    </xf>
    <xf numFmtId="0" fontId="23" fillId="33" borderId="19" xfId="0" applyNumberFormat="1" applyFont="1" applyFill="1" applyBorder="1" applyAlignment="1">
      <alignment horizontal="center" vertical="center" wrapText="1"/>
    </xf>
    <xf numFmtId="0" fontId="23" fillId="33" borderId="18" xfId="0" applyNumberFormat="1" applyFont="1" applyFill="1" applyBorder="1" applyAlignment="1">
      <alignment horizontal="center" vertical="center" wrapText="1"/>
    </xf>
    <xf numFmtId="1" fontId="23" fillId="33" borderId="17" xfId="0" applyNumberFormat="1" applyFont="1" applyFill="1" applyBorder="1" applyAlignment="1">
      <alignment horizontal="center" vertical="center"/>
    </xf>
    <xf numFmtId="1" fontId="23" fillId="33" borderId="18" xfId="0" applyNumberFormat="1" applyFont="1" applyFill="1" applyBorder="1" applyAlignment="1">
      <alignment horizontal="center" vertical="center"/>
    </xf>
    <xf numFmtId="2" fontId="23" fillId="33" borderId="17" xfId="0" applyNumberFormat="1" applyFont="1" applyFill="1" applyBorder="1" applyAlignment="1">
      <alignment horizontal="left" vertical="center" wrapText="1"/>
    </xf>
    <xf numFmtId="2" fontId="23" fillId="33" borderId="18" xfId="0" applyNumberFormat="1" applyFont="1" applyFill="1" applyBorder="1" applyAlignment="1">
      <alignment horizontal="left" vertical="center" wrapText="1"/>
    </xf>
    <xf numFmtId="185" fontId="23" fillId="33" borderId="12" xfId="0" applyNumberFormat="1" applyFont="1" applyFill="1" applyBorder="1" applyAlignment="1">
      <alignment horizontal="center" vertical="top"/>
    </xf>
    <xf numFmtId="2" fontId="25" fillId="33" borderId="17" xfId="0" applyNumberFormat="1" applyFont="1" applyFill="1" applyBorder="1" applyAlignment="1">
      <alignment horizontal="left" vertical="center" wrapText="1"/>
    </xf>
    <xf numFmtId="2" fontId="25" fillId="33" borderId="18" xfId="0" applyNumberFormat="1" applyFont="1" applyFill="1" applyBorder="1" applyAlignment="1">
      <alignment horizontal="left" vertical="center" wrapText="1"/>
    </xf>
    <xf numFmtId="10" fontId="23" fillId="33" borderId="17" xfId="0" applyNumberFormat="1" applyFont="1" applyFill="1" applyBorder="1" applyAlignment="1">
      <alignment horizontal="left"/>
    </xf>
    <xf numFmtId="10" fontId="23" fillId="33" borderId="19" xfId="0" applyNumberFormat="1" applyFont="1" applyFill="1" applyBorder="1" applyAlignment="1">
      <alignment horizontal="left"/>
    </xf>
    <xf numFmtId="10" fontId="23" fillId="33" borderId="18" xfId="0" applyNumberFormat="1" applyFont="1" applyFill="1" applyBorder="1" applyAlignment="1">
      <alignment horizontal="left"/>
    </xf>
    <xf numFmtId="193" fontId="23" fillId="33" borderId="12" xfId="0" applyNumberFormat="1" applyFont="1" applyFill="1" applyBorder="1" applyAlignment="1">
      <alignment horizontal="center" vertical="top"/>
    </xf>
    <xf numFmtId="9" fontId="23" fillId="33" borderId="12" xfId="0" applyNumberFormat="1" applyFont="1" applyFill="1" applyBorder="1" applyAlignment="1">
      <alignment horizontal="center" vertical="top"/>
    </xf>
    <xf numFmtId="4" fontId="23" fillId="33" borderId="12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/>
    </xf>
    <xf numFmtId="182" fontId="23" fillId="33" borderId="20" xfId="0" applyNumberFormat="1" applyFont="1" applyFill="1" applyBorder="1" applyAlignment="1">
      <alignment horizontal="center"/>
    </xf>
    <xf numFmtId="184" fontId="23" fillId="33" borderId="20" xfId="0" applyNumberFormat="1" applyFont="1" applyFill="1" applyBorder="1" applyAlignment="1">
      <alignment horizontal="center"/>
    </xf>
    <xf numFmtId="0" fontId="24" fillId="33" borderId="0" xfId="0" applyNumberFormat="1" applyFont="1" applyFill="1" applyAlignment="1">
      <alignment horizontal="left"/>
    </xf>
    <xf numFmtId="0" fontId="24" fillId="33" borderId="0" xfId="0" applyFont="1" applyFill="1" applyAlignment="1">
      <alignment horizontal="left" vertical="center"/>
    </xf>
    <xf numFmtId="0" fontId="24" fillId="33" borderId="0" xfId="0" applyNumberFormat="1" applyFont="1" applyFill="1" applyAlignment="1">
      <alignment horizontal="right"/>
    </xf>
    <xf numFmtId="0" fontId="23" fillId="33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84"/>
  <sheetViews>
    <sheetView tabSelected="1" workbookViewId="0" topLeftCell="A1">
      <selection activeCell="A10" sqref="A10"/>
    </sheetView>
  </sheetViews>
  <sheetFormatPr defaultColWidth="10.66015625" defaultRowHeight="11.25"/>
  <cols>
    <col min="1" max="1" width="9.83203125" style="48" customWidth="1"/>
    <col min="2" max="2" width="16.33203125" style="48" customWidth="1"/>
    <col min="3" max="3" width="27.83203125" style="48" customWidth="1"/>
    <col min="4" max="4" width="8" style="45" customWidth="1"/>
    <col min="5" max="5" width="8.33203125" style="45" customWidth="1"/>
    <col min="6" max="6" width="7.33203125" style="45" customWidth="1"/>
    <col min="7" max="7" width="9.83203125" style="45" customWidth="1"/>
    <col min="8" max="8" width="10.66015625" style="45" customWidth="1"/>
    <col min="9" max="9" width="7.83203125" style="45" customWidth="1"/>
    <col min="10" max="10" width="7.66015625" style="45" customWidth="1"/>
    <col min="11" max="11" width="7.33203125" style="45" customWidth="1"/>
    <col min="12" max="12" width="8.5" style="45" customWidth="1"/>
    <col min="13" max="13" width="8.83203125" style="45" customWidth="1"/>
    <col min="14" max="14" width="8.66015625" style="45" customWidth="1"/>
    <col min="15" max="15" width="8.83203125" style="45" customWidth="1"/>
    <col min="16" max="16" width="9.33203125" style="45" customWidth="1"/>
    <col min="17" max="17" width="9.16015625" style="45" customWidth="1"/>
    <col min="18" max="18" width="10.83203125" style="45" customWidth="1"/>
    <col min="19" max="19" width="9" style="45" customWidth="1"/>
    <col min="20" max="20" width="9.5" style="45" customWidth="1"/>
    <col min="21" max="21" width="9" style="45" customWidth="1"/>
    <col min="22" max="22" width="10.16015625" style="11" hidden="1" customWidth="1"/>
    <col min="23" max="23" width="6.5" style="20" hidden="1" customWidth="1"/>
    <col min="24" max="24" width="11.5" style="20" hidden="1" customWidth="1"/>
    <col min="25" max="25" width="7.33203125" style="20" hidden="1" customWidth="1"/>
    <col min="26" max="26" width="10.33203125" style="20" hidden="1" customWidth="1"/>
    <col min="27" max="27" width="11.5" style="20" hidden="1" customWidth="1"/>
    <col min="28" max="28" width="12.66015625" style="20" hidden="1" customWidth="1"/>
  </cols>
  <sheetData>
    <row r="1" spans="1:28" s="1" customFormat="1" ht="11.25" customHeight="1">
      <c r="A1" s="42"/>
      <c r="B1" s="43"/>
      <c r="C1" s="43"/>
      <c r="D1" s="44"/>
      <c r="E1" s="44"/>
      <c r="F1" s="44"/>
      <c r="G1" s="44"/>
      <c r="H1" s="44"/>
      <c r="I1" s="44"/>
      <c r="J1" s="44"/>
      <c r="K1" s="45"/>
      <c r="L1" s="46" t="s">
        <v>52</v>
      </c>
      <c r="M1" s="46"/>
      <c r="N1" s="46"/>
      <c r="O1" s="46"/>
      <c r="P1" s="46"/>
      <c r="Q1" s="46"/>
      <c r="R1" s="46"/>
      <c r="S1" s="46"/>
      <c r="T1" s="46"/>
      <c r="U1" s="46"/>
      <c r="V1" s="41" t="s">
        <v>43</v>
      </c>
      <c r="W1" s="41" t="s">
        <v>44</v>
      </c>
      <c r="X1" s="39" t="s">
        <v>48</v>
      </c>
      <c r="Y1" s="38" t="s">
        <v>46</v>
      </c>
      <c r="Z1" s="38" t="s">
        <v>45</v>
      </c>
      <c r="AA1" s="38" t="s">
        <v>47</v>
      </c>
      <c r="AB1" s="38" t="s">
        <v>90</v>
      </c>
    </row>
    <row r="2" spans="1:28" s="1" customFormat="1" ht="15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1"/>
      <c r="W2" s="41"/>
      <c r="X2" s="39"/>
      <c r="Y2" s="38"/>
      <c r="Z2" s="38"/>
      <c r="AA2" s="38"/>
      <c r="AB2" s="38"/>
    </row>
    <row r="3" spans="1:28" s="1" customFormat="1" ht="11.25" customHeight="1">
      <c r="A3" s="48" t="s">
        <v>51</v>
      </c>
      <c r="B3" s="43"/>
      <c r="C3" s="43"/>
      <c r="D3" s="45"/>
      <c r="E3" s="44"/>
      <c r="F3" s="47" t="s">
        <v>1</v>
      </c>
      <c r="G3" s="47"/>
      <c r="H3" s="47"/>
      <c r="I3" s="44"/>
      <c r="J3" s="44"/>
      <c r="K3" s="46" t="s">
        <v>2</v>
      </c>
      <c r="L3" s="46"/>
      <c r="M3" s="49" t="s">
        <v>49</v>
      </c>
      <c r="N3" s="49"/>
      <c r="O3" s="49"/>
      <c r="P3" s="49"/>
      <c r="Q3" s="49"/>
      <c r="R3" s="49"/>
      <c r="S3" s="44"/>
      <c r="T3" s="44"/>
      <c r="U3" s="44"/>
      <c r="V3" s="41"/>
      <c r="W3" s="41"/>
      <c r="X3" s="39"/>
      <c r="Y3" s="38"/>
      <c r="Z3" s="38"/>
      <c r="AA3" s="38"/>
      <c r="AB3" s="38"/>
    </row>
    <row r="4" spans="1:28" s="1" customFormat="1" ht="11.25" customHeight="1">
      <c r="A4" s="50" t="s">
        <v>59</v>
      </c>
      <c r="B4" s="43"/>
      <c r="C4" s="43"/>
      <c r="D4" s="46" t="s">
        <v>3</v>
      </c>
      <c r="E4" s="46"/>
      <c r="F4" s="51">
        <v>1</v>
      </c>
      <c r="G4" s="44"/>
      <c r="H4" s="45"/>
      <c r="I4" s="45"/>
      <c r="J4" s="45"/>
      <c r="K4" s="46" t="s">
        <v>4</v>
      </c>
      <c r="L4" s="46"/>
      <c r="M4" s="47" t="s">
        <v>38</v>
      </c>
      <c r="N4" s="47"/>
      <c r="O4" s="47"/>
      <c r="P4" s="47"/>
      <c r="Q4" s="47"/>
      <c r="R4" s="47"/>
      <c r="S4" s="47"/>
      <c r="T4" s="47"/>
      <c r="U4" s="47"/>
      <c r="V4" s="41"/>
      <c r="W4" s="41"/>
      <c r="X4" s="40"/>
      <c r="Y4" s="29" t="e">
        <f>AVERAGE(#REF!,#REF!,#REF!,#REF!,#REF!)</f>
        <v>#REF!</v>
      </c>
      <c r="Z4" s="29">
        <f>AVERAGE(V16,V33,V48,V66,V80)</f>
        <v>34.06152895330213</v>
      </c>
      <c r="AA4" s="29" t="e">
        <f>AVERAGE(#REF!,#REF!,#REF!,#REF!,#REF!)</f>
        <v>#REF!</v>
      </c>
      <c r="AB4" s="29" t="e">
        <f>AVERAGE(#REF!,#REF!,#REF!,#REF!,#REF!)</f>
        <v>#REF!</v>
      </c>
    </row>
    <row r="5" spans="1:28" s="1" customFormat="1" ht="21.75" customHeight="1">
      <c r="A5" s="52" t="s">
        <v>5</v>
      </c>
      <c r="B5" s="52" t="s">
        <v>6</v>
      </c>
      <c r="C5" s="52"/>
      <c r="D5" s="52" t="s">
        <v>7</v>
      </c>
      <c r="E5" s="53" t="s">
        <v>8</v>
      </c>
      <c r="F5" s="53"/>
      <c r="G5" s="53"/>
      <c r="H5" s="52" t="s">
        <v>9</v>
      </c>
      <c r="I5" s="53" t="s">
        <v>10</v>
      </c>
      <c r="J5" s="53"/>
      <c r="K5" s="53"/>
      <c r="L5" s="53"/>
      <c r="M5" s="53"/>
      <c r="N5" s="53" t="s">
        <v>11</v>
      </c>
      <c r="O5" s="53"/>
      <c r="P5" s="53"/>
      <c r="Q5" s="53"/>
      <c r="R5" s="53"/>
      <c r="S5" s="53"/>
      <c r="T5" s="53"/>
      <c r="U5" s="53"/>
      <c r="V5" s="3"/>
      <c r="W5" s="15"/>
      <c r="X5" s="15"/>
      <c r="Y5" s="15"/>
      <c r="Z5" s="15"/>
      <c r="AA5" s="15"/>
      <c r="AB5" s="15"/>
    </row>
    <row r="6" spans="1:28" s="1" customFormat="1" ht="23.25" customHeight="1">
      <c r="A6" s="54"/>
      <c r="B6" s="55"/>
      <c r="C6" s="56"/>
      <c r="D6" s="54"/>
      <c r="E6" s="57" t="s">
        <v>12</v>
      </c>
      <c r="F6" s="57" t="s">
        <v>13</v>
      </c>
      <c r="G6" s="57" t="s">
        <v>14</v>
      </c>
      <c r="H6" s="54"/>
      <c r="I6" s="57" t="s">
        <v>15</v>
      </c>
      <c r="J6" s="57" t="s">
        <v>39</v>
      </c>
      <c r="K6" s="57" t="s">
        <v>16</v>
      </c>
      <c r="L6" s="57" t="s">
        <v>17</v>
      </c>
      <c r="M6" s="57" t="s">
        <v>54</v>
      </c>
      <c r="N6" s="57" t="s">
        <v>18</v>
      </c>
      <c r="O6" s="57" t="s">
        <v>19</v>
      </c>
      <c r="P6" s="57" t="s">
        <v>55</v>
      </c>
      <c r="Q6" s="57" t="s">
        <v>92</v>
      </c>
      <c r="R6" s="57" t="s">
        <v>56</v>
      </c>
      <c r="S6" s="57" t="s">
        <v>40</v>
      </c>
      <c r="T6" s="57" t="s">
        <v>20</v>
      </c>
      <c r="U6" s="57" t="s">
        <v>21</v>
      </c>
      <c r="V6" s="3"/>
      <c r="W6" s="15"/>
      <c r="X6" s="15"/>
      <c r="Y6" s="15"/>
      <c r="Z6" s="15"/>
      <c r="AA6" s="15"/>
      <c r="AB6" s="15"/>
    </row>
    <row r="7" spans="1:28" s="1" customFormat="1" ht="11.25" customHeight="1">
      <c r="A7" s="58">
        <v>1</v>
      </c>
      <c r="B7" s="59">
        <v>2</v>
      </c>
      <c r="C7" s="59"/>
      <c r="D7" s="60">
        <v>3</v>
      </c>
      <c r="E7" s="60">
        <v>4</v>
      </c>
      <c r="F7" s="60">
        <v>5</v>
      </c>
      <c r="G7" s="60">
        <v>6</v>
      </c>
      <c r="H7" s="60">
        <v>7</v>
      </c>
      <c r="I7" s="60">
        <v>8</v>
      </c>
      <c r="J7" s="60">
        <v>9</v>
      </c>
      <c r="K7" s="60">
        <v>10</v>
      </c>
      <c r="L7" s="60">
        <v>11</v>
      </c>
      <c r="M7" s="60">
        <v>12</v>
      </c>
      <c r="N7" s="60">
        <v>13</v>
      </c>
      <c r="O7" s="60">
        <v>14</v>
      </c>
      <c r="P7" s="60">
        <v>15</v>
      </c>
      <c r="Q7" s="60">
        <v>16</v>
      </c>
      <c r="R7" s="60">
        <v>17</v>
      </c>
      <c r="S7" s="60">
        <v>18</v>
      </c>
      <c r="T7" s="60">
        <v>19</v>
      </c>
      <c r="U7" s="60">
        <v>20</v>
      </c>
      <c r="V7" s="4"/>
      <c r="W7" s="16"/>
      <c r="X7" s="16"/>
      <c r="Y7" s="16"/>
      <c r="Z7" s="16"/>
      <c r="AA7" s="16"/>
      <c r="AB7" s="16"/>
    </row>
    <row r="8" spans="1:28" s="1" customFormat="1" ht="11.25" customHeight="1">
      <c r="A8" s="61" t="s">
        <v>22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5"/>
      <c r="W8" s="37"/>
      <c r="X8" s="17"/>
      <c r="Y8" s="17"/>
      <c r="Z8" s="17"/>
      <c r="AA8" s="17"/>
      <c r="AB8" s="17"/>
    </row>
    <row r="9" spans="1:28" s="1" customFormat="1" ht="39" customHeight="1">
      <c r="A9" s="58">
        <v>10</v>
      </c>
      <c r="B9" s="62" t="s">
        <v>63</v>
      </c>
      <c r="C9" s="63"/>
      <c r="D9" s="58">
        <v>60</v>
      </c>
      <c r="E9" s="64">
        <v>0.6</v>
      </c>
      <c r="F9" s="64">
        <v>3.1</v>
      </c>
      <c r="G9" s="64">
        <v>2.2</v>
      </c>
      <c r="H9" s="64">
        <v>38.55</v>
      </c>
      <c r="I9" s="65">
        <v>0.06</v>
      </c>
      <c r="J9" s="65">
        <v>0.07</v>
      </c>
      <c r="K9" s="66">
        <v>13.6</v>
      </c>
      <c r="L9" s="67">
        <v>0.016</v>
      </c>
      <c r="M9" s="66">
        <v>0</v>
      </c>
      <c r="N9" s="64">
        <v>56.3</v>
      </c>
      <c r="O9" s="64">
        <v>21.1</v>
      </c>
      <c r="P9" s="67">
        <v>0.002</v>
      </c>
      <c r="Q9" s="67">
        <v>0.017</v>
      </c>
      <c r="R9" s="64">
        <v>10.1</v>
      </c>
      <c r="S9" s="66">
        <v>0.02</v>
      </c>
      <c r="T9" s="64">
        <v>22.6</v>
      </c>
      <c r="U9" s="66">
        <v>0.6</v>
      </c>
      <c r="V9" s="10"/>
      <c r="W9" s="19"/>
      <c r="X9" s="19"/>
      <c r="Y9" s="19"/>
      <c r="Z9" s="19"/>
      <c r="AA9" s="19"/>
      <c r="AB9" s="19"/>
    </row>
    <row r="10" spans="1:28" s="1" customFormat="1" ht="21.75" customHeight="1">
      <c r="A10" s="68" t="s">
        <v>60</v>
      </c>
      <c r="B10" s="69" t="s">
        <v>85</v>
      </c>
      <c r="C10" s="70"/>
      <c r="D10" s="71">
        <v>60</v>
      </c>
      <c r="E10" s="72">
        <v>1.99</v>
      </c>
      <c r="F10" s="72">
        <v>4.53</v>
      </c>
      <c r="G10" s="72">
        <v>4.95</v>
      </c>
      <c r="H10" s="72">
        <v>68.27</v>
      </c>
      <c r="I10" s="73">
        <v>0.01</v>
      </c>
      <c r="J10" s="73">
        <v>0.04</v>
      </c>
      <c r="K10" s="72">
        <v>5.54</v>
      </c>
      <c r="L10" s="72">
        <v>0.06</v>
      </c>
      <c r="M10" s="72">
        <v>0</v>
      </c>
      <c r="N10" s="72">
        <v>65.82</v>
      </c>
      <c r="O10" s="72">
        <v>48.95</v>
      </c>
      <c r="P10" s="72">
        <v>0.01</v>
      </c>
      <c r="Q10" s="74">
        <v>0.039</v>
      </c>
      <c r="R10" s="72">
        <v>8.3</v>
      </c>
      <c r="S10" s="72">
        <v>0.02</v>
      </c>
      <c r="T10" s="75">
        <v>13.94</v>
      </c>
      <c r="U10" s="75">
        <v>0.83</v>
      </c>
      <c r="V10" s="10"/>
      <c r="W10" s="19"/>
      <c r="X10" s="19"/>
      <c r="Y10" s="19"/>
      <c r="Z10" s="19"/>
      <c r="AA10" s="19"/>
      <c r="AB10" s="19"/>
    </row>
    <row r="11" spans="1:28" s="1" customFormat="1" ht="21.75" customHeight="1">
      <c r="A11" s="66">
        <v>102.16</v>
      </c>
      <c r="B11" s="76" t="s">
        <v>87</v>
      </c>
      <c r="C11" s="76"/>
      <c r="D11" s="77" t="s">
        <v>28</v>
      </c>
      <c r="E11" s="78">
        <v>4.84</v>
      </c>
      <c r="F11" s="78">
        <v>3.1</v>
      </c>
      <c r="G11" s="75">
        <v>19.85</v>
      </c>
      <c r="H11" s="78">
        <v>129.22</v>
      </c>
      <c r="I11" s="75">
        <v>0.21</v>
      </c>
      <c r="J11" s="75">
        <v>0.07</v>
      </c>
      <c r="K11" s="75">
        <v>7</v>
      </c>
      <c r="L11" s="77">
        <v>0</v>
      </c>
      <c r="M11" s="77">
        <v>0</v>
      </c>
      <c r="N11" s="75">
        <v>42.1</v>
      </c>
      <c r="O11" s="78">
        <v>142.5</v>
      </c>
      <c r="P11" s="79">
        <v>0.078</v>
      </c>
      <c r="Q11" s="79">
        <v>0.006</v>
      </c>
      <c r="R11" s="75">
        <v>69.41</v>
      </c>
      <c r="S11" s="79">
        <v>0.038</v>
      </c>
      <c r="T11" s="75">
        <v>29.62</v>
      </c>
      <c r="U11" s="75">
        <v>0.41</v>
      </c>
      <c r="V11" s="10"/>
      <c r="W11" s="19"/>
      <c r="X11" s="19"/>
      <c r="Y11" s="19"/>
      <c r="Z11" s="19"/>
      <c r="AA11" s="19"/>
      <c r="AB11" s="19"/>
    </row>
    <row r="12" spans="1:28" s="21" customFormat="1" ht="33" customHeight="1">
      <c r="A12" s="66">
        <v>267.66</v>
      </c>
      <c r="B12" s="80" t="s">
        <v>86</v>
      </c>
      <c r="C12" s="80"/>
      <c r="D12" s="77">
        <v>90</v>
      </c>
      <c r="E12" s="75">
        <v>13.87</v>
      </c>
      <c r="F12" s="75">
        <v>10.23</v>
      </c>
      <c r="G12" s="75">
        <v>4.94</v>
      </c>
      <c r="H12" s="75">
        <v>194.11</v>
      </c>
      <c r="I12" s="75">
        <v>0.13</v>
      </c>
      <c r="J12" s="75">
        <v>0.12</v>
      </c>
      <c r="K12" s="75">
        <v>2.19</v>
      </c>
      <c r="L12" s="81">
        <v>0.00125</v>
      </c>
      <c r="M12" s="75">
        <v>0.07</v>
      </c>
      <c r="N12" s="78">
        <v>25.52</v>
      </c>
      <c r="O12" s="75">
        <v>111.82</v>
      </c>
      <c r="P12" s="75">
        <v>0.85</v>
      </c>
      <c r="Q12" s="79">
        <v>0.013</v>
      </c>
      <c r="R12" s="75">
        <v>28.55</v>
      </c>
      <c r="S12" s="79">
        <v>0.068</v>
      </c>
      <c r="T12" s="75">
        <v>23.43</v>
      </c>
      <c r="U12" s="75">
        <v>1.46</v>
      </c>
      <c r="V12" s="10"/>
      <c r="W12" s="19"/>
      <c r="X12" s="19"/>
      <c r="Y12" s="19"/>
      <c r="Z12" s="19"/>
      <c r="AA12" s="19"/>
      <c r="AB12" s="19"/>
    </row>
    <row r="13" spans="1:28" s="1" customFormat="1" ht="21" customHeight="1">
      <c r="A13" s="66">
        <v>332.02</v>
      </c>
      <c r="B13" s="62" t="s">
        <v>64</v>
      </c>
      <c r="C13" s="63"/>
      <c r="D13" s="77">
        <v>150</v>
      </c>
      <c r="E13" s="75">
        <v>5.7</v>
      </c>
      <c r="F13" s="75">
        <v>3.43</v>
      </c>
      <c r="G13" s="75">
        <v>36.45</v>
      </c>
      <c r="H13" s="75">
        <v>190.31</v>
      </c>
      <c r="I13" s="75">
        <v>0.09</v>
      </c>
      <c r="J13" s="75">
        <v>0.03</v>
      </c>
      <c r="K13" s="82"/>
      <c r="L13" s="75">
        <v>0.033</v>
      </c>
      <c r="M13" s="82">
        <v>0.04</v>
      </c>
      <c r="N13" s="75">
        <v>13.3</v>
      </c>
      <c r="O13" s="75">
        <v>46.21</v>
      </c>
      <c r="P13" s="75">
        <v>0.012</v>
      </c>
      <c r="Q13" s="79">
        <v>0.003</v>
      </c>
      <c r="R13" s="75">
        <v>93.86</v>
      </c>
      <c r="S13" s="79">
        <v>0.08</v>
      </c>
      <c r="T13" s="75">
        <v>8.47</v>
      </c>
      <c r="U13" s="79">
        <v>0.086</v>
      </c>
      <c r="V13" s="10"/>
      <c r="W13" s="19"/>
      <c r="X13" s="19"/>
      <c r="Y13" s="19"/>
      <c r="Z13" s="19"/>
      <c r="AA13" s="19"/>
      <c r="AB13" s="19"/>
    </row>
    <row r="14" spans="1:28" s="1" customFormat="1" ht="23.25" customHeight="1">
      <c r="A14" s="66">
        <v>519.01</v>
      </c>
      <c r="B14" s="76" t="s">
        <v>65</v>
      </c>
      <c r="C14" s="76"/>
      <c r="D14" s="77">
        <v>200</v>
      </c>
      <c r="E14" s="75">
        <v>0.06</v>
      </c>
      <c r="F14" s="75">
        <v>0.02</v>
      </c>
      <c r="G14" s="75">
        <v>20.73</v>
      </c>
      <c r="H14" s="78">
        <v>78.1575</v>
      </c>
      <c r="I14" s="82">
        <v>0</v>
      </c>
      <c r="J14" s="82">
        <v>0</v>
      </c>
      <c r="K14" s="78">
        <v>2.5</v>
      </c>
      <c r="L14" s="82">
        <v>0</v>
      </c>
      <c r="M14" s="77">
        <v>0</v>
      </c>
      <c r="N14" s="75">
        <v>4</v>
      </c>
      <c r="O14" s="75">
        <v>3.3</v>
      </c>
      <c r="P14" s="77">
        <v>0</v>
      </c>
      <c r="Q14" s="75">
        <v>0</v>
      </c>
      <c r="R14" s="75">
        <v>0.45</v>
      </c>
      <c r="S14" s="77">
        <v>0</v>
      </c>
      <c r="T14" s="75">
        <v>1.7</v>
      </c>
      <c r="U14" s="75">
        <v>0.15</v>
      </c>
      <c r="V14" s="10"/>
      <c r="W14" s="19"/>
      <c r="X14" s="19"/>
      <c r="Y14" s="19"/>
      <c r="Z14" s="19"/>
      <c r="AA14" s="19"/>
      <c r="AB14" s="19"/>
    </row>
    <row r="15" spans="1:28" s="1" customFormat="1" ht="25.5" customHeight="1">
      <c r="A15" s="66">
        <v>5</v>
      </c>
      <c r="B15" s="62" t="s">
        <v>34</v>
      </c>
      <c r="C15" s="63"/>
      <c r="D15" s="77">
        <v>50</v>
      </c>
      <c r="E15" s="75">
        <v>1.32</v>
      </c>
      <c r="F15" s="75">
        <v>0.24</v>
      </c>
      <c r="G15" s="75">
        <v>17.1</v>
      </c>
      <c r="H15" s="78">
        <v>90.5</v>
      </c>
      <c r="I15" s="82">
        <v>0.09</v>
      </c>
      <c r="J15" s="75">
        <v>0.04</v>
      </c>
      <c r="K15" s="77">
        <v>0</v>
      </c>
      <c r="L15" s="77">
        <v>0</v>
      </c>
      <c r="M15" s="77">
        <v>0</v>
      </c>
      <c r="N15" s="75">
        <v>17.5</v>
      </c>
      <c r="O15" s="78">
        <v>79</v>
      </c>
      <c r="P15" s="79">
        <v>0.012</v>
      </c>
      <c r="Q15" s="75">
        <v>0</v>
      </c>
      <c r="R15" s="78">
        <v>12.2</v>
      </c>
      <c r="S15" s="75">
        <v>0.02</v>
      </c>
      <c r="T15" s="78">
        <v>23.5</v>
      </c>
      <c r="U15" s="82">
        <v>0.95</v>
      </c>
      <c r="V15" s="22"/>
      <c r="W15" s="23"/>
      <c r="X15" s="23"/>
      <c r="Y15" s="23"/>
      <c r="Z15" s="23"/>
      <c r="AA15" s="23"/>
      <c r="AB15" s="23"/>
    </row>
    <row r="16" spans="1:28" s="1" customFormat="1" ht="12" customHeight="1">
      <c r="A16" s="83" t="s">
        <v>23</v>
      </c>
      <c r="B16" s="83"/>
      <c r="C16" s="83"/>
      <c r="D16" s="83"/>
      <c r="E16" s="75">
        <v>26.389999999999997</v>
      </c>
      <c r="F16" s="75">
        <v>20.119999999999997</v>
      </c>
      <c r="G16" s="75">
        <v>101.27000000000001</v>
      </c>
      <c r="H16" s="78">
        <v>720.8475000000001</v>
      </c>
      <c r="I16" s="75">
        <v>0.58</v>
      </c>
      <c r="J16" s="75">
        <v>0.33</v>
      </c>
      <c r="K16" s="75">
        <v>25.290000000000003</v>
      </c>
      <c r="L16" s="75">
        <v>0.05025</v>
      </c>
      <c r="M16" s="75">
        <v>0.11000000000000001</v>
      </c>
      <c r="N16" s="78">
        <v>224.54000000000002</v>
      </c>
      <c r="O16" s="78">
        <v>403.92999999999995</v>
      </c>
      <c r="P16" s="79">
        <v>0.954</v>
      </c>
      <c r="Q16" s="75">
        <v>0.039</v>
      </c>
      <c r="R16" s="78">
        <v>214.56999999999996</v>
      </c>
      <c r="S16" s="75">
        <v>0.226</v>
      </c>
      <c r="T16" s="78">
        <v>109.32000000000001</v>
      </c>
      <c r="U16" s="75">
        <v>3.6559999999999997</v>
      </c>
      <c r="V16" s="29">
        <v>32.83482320788021</v>
      </c>
      <c r="W16" s="30"/>
      <c r="X16" s="30"/>
      <c r="Y16" s="30"/>
      <c r="Z16" s="30"/>
      <c r="AA16" s="30"/>
      <c r="AB16" s="30"/>
    </row>
    <row r="17" spans="1:28" s="1" customFormat="1" ht="19.5" customHeight="1">
      <c r="A17" s="84" t="s">
        <v>66</v>
      </c>
      <c r="B17" s="85"/>
      <c r="C17" s="85"/>
      <c r="D17" s="86"/>
      <c r="E17" s="87">
        <v>28.379999999999995</v>
      </c>
      <c r="F17" s="87">
        <v>24.65</v>
      </c>
      <c r="G17" s="87">
        <v>106.22</v>
      </c>
      <c r="H17" s="87">
        <v>789.1175000000001</v>
      </c>
      <c r="I17" s="87">
        <v>0.59</v>
      </c>
      <c r="J17" s="87">
        <v>0.3</v>
      </c>
      <c r="K17" s="87">
        <v>17.229999999999997</v>
      </c>
      <c r="L17" s="72">
        <v>0.09425</v>
      </c>
      <c r="M17" s="72">
        <v>0.11000000000000001</v>
      </c>
      <c r="N17" s="87">
        <v>168.24</v>
      </c>
      <c r="O17" s="87">
        <v>431.78</v>
      </c>
      <c r="P17" s="87">
        <v>0.962</v>
      </c>
      <c r="Q17" s="87">
        <v>0.061</v>
      </c>
      <c r="R17" s="87">
        <v>212.76999999999998</v>
      </c>
      <c r="S17" s="87">
        <v>0.226</v>
      </c>
      <c r="T17" s="87">
        <v>100.66000000000001</v>
      </c>
      <c r="U17" s="87">
        <v>3.886</v>
      </c>
      <c r="V17" s="32"/>
      <c r="W17" s="30"/>
      <c r="X17" s="30"/>
      <c r="Y17" s="30"/>
      <c r="Z17" s="30"/>
      <c r="AA17" s="30"/>
      <c r="AB17" s="30"/>
    </row>
    <row r="18" spans="1:28" s="1" customFormat="1" ht="11.25" customHeight="1">
      <c r="A18" s="42" t="s">
        <v>59</v>
      </c>
      <c r="B18" s="43"/>
      <c r="C18" s="43"/>
      <c r="D18" s="44"/>
      <c r="E18" s="88"/>
      <c r="F18" s="44"/>
      <c r="G18" s="44"/>
      <c r="H18" s="89"/>
      <c r="I18" s="44"/>
      <c r="J18" s="44"/>
      <c r="K18" s="44"/>
      <c r="L18" s="90" t="s">
        <v>52</v>
      </c>
      <c r="M18" s="90"/>
      <c r="N18" s="90"/>
      <c r="O18" s="90"/>
      <c r="P18" s="90"/>
      <c r="Q18" s="90"/>
      <c r="R18" s="90"/>
      <c r="S18" s="90"/>
      <c r="T18" s="90"/>
      <c r="U18" s="90"/>
      <c r="V18" s="5"/>
      <c r="W18" s="17"/>
      <c r="X18" s="17"/>
      <c r="Y18" s="17"/>
      <c r="Z18" s="17"/>
      <c r="AA18" s="17"/>
      <c r="AB18" s="17"/>
    </row>
    <row r="19" spans="1:28" s="1" customFormat="1" ht="13.5" customHeight="1">
      <c r="A19" s="91" t="s">
        <v>24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24"/>
      <c r="W19" s="25"/>
      <c r="X19" s="25"/>
      <c r="Y19" s="25"/>
      <c r="Z19" s="25"/>
      <c r="AA19" s="25"/>
      <c r="AB19" s="25"/>
    </row>
    <row r="20" spans="1:28" s="1" customFormat="1" ht="14.25" customHeight="1">
      <c r="A20" s="48" t="s">
        <v>51</v>
      </c>
      <c r="B20" s="43"/>
      <c r="C20" s="43"/>
      <c r="D20" s="45"/>
      <c r="E20" s="44"/>
      <c r="F20" s="47" t="s">
        <v>25</v>
      </c>
      <c r="G20" s="47"/>
      <c r="H20" s="47"/>
      <c r="I20" s="44"/>
      <c r="J20" s="44"/>
      <c r="K20" s="46" t="s">
        <v>2</v>
      </c>
      <c r="L20" s="46"/>
      <c r="M20" s="49" t="s">
        <v>49</v>
      </c>
      <c r="N20" s="49"/>
      <c r="O20" s="49"/>
      <c r="P20" s="49"/>
      <c r="Q20" s="49"/>
      <c r="R20" s="49"/>
      <c r="S20" s="44"/>
      <c r="T20" s="44"/>
      <c r="U20" s="44"/>
      <c r="V20" s="24"/>
      <c r="W20" s="25"/>
      <c r="X20" s="25"/>
      <c r="Y20" s="25"/>
      <c r="Z20" s="25"/>
      <c r="AA20" s="25"/>
      <c r="AB20" s="25"/>
    </row>
    <row r="21" spans="1:28" s="1" customFormat="1" ht="11.25" customHeight="1">
      <c r="A21" s="43"/>
      <c r="B21" s="43"/>
      <c r="C21" s="43"/>
      <c r="D21" s="92" t="s">
        <v>3</v>
      </c>
      <c r="E21" s="92"/>
      <c r="F21" s="51">
        <v>1</v>
      </c>
      <c r="G21" s="44"/>
      <c r="H21" s="45"/>
      <c r="I21" s="45"/>
      <c r="J21" s="45"/>
      <c r="K21" s="92" t="s">
        <v>4</v>
      </c>
      <c r="L21" s="92"/>
      <c r="M21" s="93" t="s">
        <v>38</v>
      </c>
      <c r="N21" s="93"/>
      <c r="O21" s="93"/>
      <c r="P21" s="93"/>
      <c r="Q21" s="93"/>
      <c r="R21" s="93"/>
      <c r="S21" s="93"/>
      <c r="T21" s="93"/>
      <c r="U21" s="93"/>
      <c r="V21" s="10"/>
      <c r="W21" s="19"/>
      <c r="X21" s="19"/>
      <c r="Y21" s="19"/>
      <c r="Z21" s="19"/>
      <c r="AA21" s="19"/>
      <c r="AB21" s="19"/>
    </row>
    <row r="22" spans="1:28" s="1" customFormat="1" ht="13.5" customHeight="1">
      <c r="A22" s="52" t="s">
        <v>5</v>
      </c>
      <c r="B22" s="52" t="s">
        <v>6</v>
      </c>
      <c r="C22" s="52"/>
      <c r="D22" s="52" t="s">
        <v>7</v>
      </c>
      <c r="E22" s="53" t="s">
        <v>8</v>
      </c>
      <c r="F22" s="53"/>
      <c r="G22" s="53"/>
      <c r="H22" s="52" t="s">
        <v>9</v>
      </c>
      <c r="I22" s="53" t="s">
        <v>10</v>
      </c>
      <c r="J22" s="53"/>
      <c r="K22" s="53"/>
      <c r="L22" s="53"/>
      <c r="M22" s="53"/>
      <c r="N22" s="53" t="s">
        <v>11</v>
      </c>
      <c r="O22" s="53"/>
      <c r="P22" s="53"/>
      <c r="Q22" s="53"/>
      <c r="R22" s="53"/>
      <c r="S22" s="53"/>
      <c r="T22" s="53"/>
      <c r="U22" s="53"/>
      <c r="V22" s="10"/>
      <c r="W22" s="19"/>
      <c r="X22" s="19"/>
      <c r="Y22" s="19"/>
      <c r="Z22" s="19"/>
      <c r="AA22" s="19"/>
      <c r="AB22" s="19"/>
    </row>
    <row r="23" spans="1:28" s="1" customFormat="1" ht="30.75" customHeight="1">
      <c r="A23" s="54"/>
      <c r="B23" s="55"/>
      <c r="C23" s="56"/>
      <c r="D23" s="54"/>
      <c r="E23" s="57" t="s">
        <v>12</v>
      </c>
      <c r="F23" s="57" t="s">
        <v>13</v>
      </c>
      <c r="G23" s="57" t="s">
        <v>14</v>
      </c>
      <c r="H23" s="54"/>
      <c r="I23" s="57" t="s">
        <v>15</v>
      </c>
      <c r="J23" s="57" t="s">
        <v>39</v>
      </c>
      <c r="K23" s="57" t="s">
        <v>16</v>
      </c>
      <c r="L23" s="57" t="s">
        <v>17</v>
      </c>
      <c r="M23" s="57" t="s">
        <v>54</v>
      </c>
      <c r="N23" s="57" t="s">
        <v>18</v>
      </c>
      <c r="O23" s="57" t="s">
        <v>19</v>
      </c>
      <c r="P23" s="57" t="s">
        <v>55</v>
      </c>
      <c r="Q23" s="57" t="s">
        <v>92</v>
      </c>
      <c r="R23" s="57" t="s">
        <v>56</v>
      </c>
      <c r="S23" s="57" t="s">
        <v>40</v>
      </c>
      <c r="T23" s="57" t="s">
        <v>20</v>
      </c>
      <c r="U23" s="57" t="s">
        <v>21</v>
      </c>
      <c r="V23" s="10"/>
      <c r="W23" s="19"/>
      <c r="X23" s="19"/>
      <c r="Y23" s="19"/>
      <c r="Z23" s="19"/>
      <c r="AA23" s="19"/>
      <c r="AB23" s="19"/>
    </row>
    <row r="24" spans="1:28" s="1" customFormat="1" ht="11.25" customHeight="1">
      <c r="A24" s="58">
        <v>1</v>
      </c>
      <c r="B24" s="59">
        <v>2</v>
      </c>
      <c r="C24" s="59"/>
      <c r="D24" s="60">
        <v>3</v>
      </c>
      <c r="E24" s="60">
        <v>4</v>
      </c>
      <c r="F24" s="60">
        <v>5</v>
      </c>
      <c r="G24" s="60">
        <v>6</v>
      </c>
      <c r="H24" s="60">
        <v>7</v>
      </c>
      <c r="I24" s="60">
        <v>8</v>
      </c>
      <c r="J24" s="60">
        <v>9</v>
      </c>
      <c r="K24" s="60">
        <v>10</v>
      </c>
      <c r="L24" s="60">
        <v>11</v>
      </c>
      <c r="M24" s="60">
        <v>12</v>
      </c>
      <c r="N24" s="60">
        <v>13</v>
      </c>
      <c r="O24" s="60">
        <v>14</v>
      </c>
      <c r="P24" s="60">
        <v>15</v>
      </c>
      <c r="Q24" s="60">
        <v>16</v>
      </c>
      <c r="R24" s="60">
        <v>17</v>
      </c>
      <c r="S24" s="60">
        <v>18</v>
      </c>
      <c r="T24" s="60">
        <v>19</v>
      </c>
      <c r="U24" s="60">
        <v>20</v>
      </c>
      <c r="V24" s="10"/>
      <c r="W24" s="19"/>
      <c r="X24" s="19"/>
      <c r="Y24" s="19"/>
      <c r="Z24" s="19"/>
      <c r="AA24" s="19"/>
      <c r="AB24" s="19"/>
    </row>
    <row r="25" spans="1:28" s="1" customFormat="1" ht="21" customHeight="1">
      <c r="A25" s="94" t="s">
        <v>22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6"/>
      <c r="V25" s="10"/>
      <c r="W25" s="19"/>
      <c r="X25" s="19"/>
      <c r="Y25" s="19"/>
      <c r="Z25" s="19"/>
      <c r="AA25" s="19"/>
      <c r="AB25" s="19"/>
    </row>
    <row r="26" spans="1:28" s="1" customFormat="1" ht="33.75" customHeight="1">
      <c r="A26" s="66">
        <v>53.25</v>
      </c>
      <c r="B26" s="62" t="s">
        <v>70</v>
      </c>
      <c r="C26" s="63"/>
      <c r="D26" s="77">
        <v>60</v>
      </c>
      <c r="E26" s="75">
        <v>0.77</v>
      </c>
      <c r="F26" s="75">
        <v>3.04</v>
      </c>
      <c r="G26" s="75">
        <v>2.26</v>
      </c>
      <c r="H26" s="75">
        <v>30.97</v>
      </c>
      <c r="I26" s="82">
        <v>0.02</v>
      </c>
      <c r="J26" s="82">
        <v>0.02</v>
      </c>
      <c r="K26" s="75">
        <v>1.03</v>
      </c>
      <c r="L26" s="82">
        <v>0.017</v>
      </c>
      <c r="M26" s="82">
        <v>0</v>
      </c>
      <c r="N26" s="75">
        <v>25.65</v>
      </c>
      <c r="O26" s="75">
        <v>13.62</v>
      </c>
      <c r="P26" s="79">
        <v>0.00299</v>
      </c>
      <c r="Q26" s="79">
        <v>0.017</v>
      </c>
      <c r="R26" s="75">
        <v>9.2</v>
      </c>
      <c r="S26" s="75">
        <v>0.48</v>
      </c>
      <c r="T26" s="75">
        <v>9</v>
      </c>
      <c r="U26" s="75">
        <v>0.28</v>
      </c>
      <c r="W26" s="31"/>
      <c r="X26" s="32"/>
      <c r="Y26" s="31"/>
      <c r="Z26" s="31"/>
      <c r="AA26" s="31"/>
      <c r="AB26" s="31"/>
    </row>
    <row r="27" spans="1:28" s="1" customFormat="1" ht="31.5" customHeight="1">
      <c r="A27" s="68" t="s">
        <v>67</v>
      </c>
      <c r="B27" s="69" t="s">
        <v>71</v>
      </c>
      <c r="C27" s="70"/>
      <c r="D27" s="97">
        <v>60</v>
      </c>
      <c r="E27" s="98">
        <v>1.67</v>
      </c>
      <c r="F27" s="98">
        <v>2.35</v>
      </c>
      <c r="G27" s="98">
        <v>9.75</v>
      </c>
      <c r="H27" s="98">
        <v>64.39</v>
      </c>
      <c r="I27" s="98">
        <v>0.05</v>
      </c>
      <c r="J27" s="99">
        <v>0.07</v>
      </c>
      <c r="K27" s="100">
        <v>1.07</v>
      </c>
      <c r="L27" s="99">
        <v>0.05</v>
      </c>
      <c r="M27" s="97">
        <v>0</v>
      </c>
      <c r="N27" s="98">
        <v>69.36</v>
      </c>
      <c r="O27" s="98">
        <v>47.5</v>
      </c>
      <c r="P27" s="98">
        <v>0.06</v>
      </c>
      <c r="Q27" s="98">
        <v>0.02</v>
      </c>
      <c r="R27" s="98">
        <v>1.29</v>
      </c>
      <c r="S27" s="99">
        <v>0.006</v>
      </c>
      <c r="T27" s="98">
        <v>21.3</v>
      </c>
      <c r="U27" s="98">
        <v>0.8</v>
      </c>
      <c r="V27" s="32"/>
      <c r="W27" s="31"/>
      <c r="X27" s="32"/>
      <c r="Y27" s="31"/>
      <c r="Z27" s="31"/>
      <c r="AA27" s="31"/>
      <c r="AB27" s="31"/>
    </row>
    <row r="28" spans="1:28" s="1" customFormat="1" ht="15" customHeight="1">
      <c r="A28" s="66">
        <v>151.47</v>
      </c>
      <c r="B28" s="62" t="s">
        <v>72</v>
      </c>
      <c r="C28" s="63"/>
      <c r="D28" s="101">
        <v>200</v>
      </c>
      <c r="E28" s="82">
        <v>5.1</v>
      </c>
      <c r="F28" s="82">
        <v>4.16</v>
      </c>
      <c r="G28" s="78">
        <v>19.13</v>
      </c>
      <c r="H28" s="75">
        <v>136.3</v>
      </c>
      <c r="I28" s="82">
        <v>0.07</v>
      </c>
      <c r="J28" s="82">
        <v>0.07</v>
      </c>
      <c r="K28" s="82">
        <v>0.96</v>
      </c>
      <c r="L28" s="79">
        <v>0.048</v>
      </c>
      <c r="M28" s="82">
        <v>0.022</v>
      </c>
      <c r="N28" s="82">
        <v>24.82</v>
      </c>
      <c r="O28" s="82">
        <v>64.15</v>
      </c>
      <c r="P28" s="79">
        <v>0.00555</v>
      </c>
      <c r="Q28" s="79">
        <v>0.01222</v>
      </c>
      <c r="R28" s="82">
        <v>7.5</v>
      </c>
      <c r="S28" s="79">
        <v>0.0209</v>
      </c>
      <c r="T28" s="82">
        <v>8.73</v>
      </c>
      <c r="U28" s="75">
        <v>0.91</v>
      </c>
      <c r="V28" s="5"/>
      <c r="W28" s="17"/>
      <c r="X28" s="17"/>
      <c r="Y28" s="17"/>
      <c r="Z28" s="17"/>
      <c r="AA28" s="17"/>
      <c r="AB28" s="17"/>
    </row>
    <row r="29" spans="1:28" s="1" customFormat="1" ht="21.75" customHeight="1">
      <c r="A29" s="66">
        <v>239.43</v>
      </c>
      <c r="B29" s="62" t="s">
        <v>73</v>
      </c>
      <c r="C29" s="63"/>
      <c r="D29" s="102" t="s">
        <v>74</v>
      </c>
      <c r="E29" s="75">
        <v>11.12</v>
      </c>
      <c r="F29" s="75">
        <v>7.11</v>
      </c>
      <c r="G29" s="75">
        <v>15.22</v>
      </c>
      <c r="H29" s="75">
        <v>129.3</v>
      </c>
      <c r="I29" s="75">
        <v>0.12</v>
      </c>
      <c r="J29" s="75">
        <v>0.11</v>
      </c>
      <c r="K29" s="75">
        <v>1.76</v>
      </c>
      <c r="L29" s="75">
        <v>0.04</v>
      </c>
      <c r="M29" s="82">
        <v>0</v>
      </c>
      <c r="N29" s="75">
        <v>134.96</v>
      </c>
      <c r="O29" s="75">
        <v>267.8</v>
      </c>
      <c r="P29" s="75">
        <v>0.1338</v>
      </c>
      <c r="Q29" s="79">
        <v>0.00115</v>
      </c>
      <c r="R29" s="75">
        <v>32.34</v>
      </c>
      <c r="S29" s="79">
        <v>0.049</v>
      </c>
      <c r="T29" s="75">
        <v>58.59</v>
      </c>
      <c r="U29" s="75">
        <v>1.75</v>
      </c>
      <c r="V29" s="10"/>
      <c r="W29" s="19"/>
      <c r="X29" s="19"/>
      <c r="Y29" s="19"/>
      <c r="Z29" s="19"/>
      <c r="AA29" s="19"/>
      <c r="AB29" s="19"/>
    </row>
    <row r="30" spans="1:28" s="1" customFormat="1" ht="15" customHeight="1">
      <c r="A30" s="65">
        <v>520.08</v>
      </c>
      <c r="B30" s="62" t="s">
        <v>35</v>
      </c>
      <c r="C30" s="63"/>
      <c r="D30" s="77">
        <v>150</v>
      </c>
      <c r="E30" s="75">
        <v>3.25</v>
      </c>
      <c r="F30" s="75">
        <v>9.25</v>
      </c>
      <c r="G30" s="75">
        <v>22.02</v>
      </c>
      <c r="H30" s="75">
        <v>138.76</v>
      </c>
      <c r="I30" s="75">
        <v>0.16</v>
      </c>
      <c r="J30" s="75">
        <v>0.13</v>
      </c>
      <c r="K30" s="75">
        <v>2.5</v>
      </c>
      <c r="L30" s="75">
        <v>0.06</v>
      </c>
      <c r="M30" s="82">
        <v>0.05</v>
      </c>
      <c r="N30" s="75">
        <v>43.8</v>
      </c>
      <c r="O30" s="78">
        <v>96.79</v>
      </c>
      <c r="P30" s="78">
        <v>0</v>
      </c>
      <c r="Q30" s="78">
        <v>0</v>
      </c>
      <c r="R30" s="78">
        <v>58</v>
      </c>
      <c r="S30" s="79">
        <v>0.021</v>
      </c>
      <c r="T30" s="75">
        <v>32.92</v>
      </c>
      <c r="U30" s="75">
        <v>1.19</v>
      </c>
      <c r="V30" s="10"/>
      <c r="W30" s="19"/>
      <c r="X30" s="19"/>
      <c r="Y30" s="19"/>
      <c r="Z30" s="19"/>
      <c r="AA30" s="19"/>
      <c r="AB30" s="19"/>
    </row>
    <row r="31" spans="1:28" s="1" customFormat="1" ht="21.75" customHeight="1">
      <c r="A31" s="66">
        <v>349.1</v>
      </c>
      <c r="B31" s="62" t="s">
        <v>36</v>
      </c>
      <c r="C31" s="63"/>
      <c r="D31" s="58">
        <v>200</v>
      </c>
      <c r="E31" s="66">
        <v>0.22</v>
      </c>
      <c r="F31" s="65">
        <v>0</v>
      </c>
      <c r="G31" s="66">
        <v>19.44</v>
      </c>
      <c r="H31" s="66">
        <v>76.75</v>
      </c>
      <c r="I31" s="65">
        <v>0</v>
      </c>
      <c r="J31" s="65">
        <v>0</v>
      </c>
      <c r="K31" s="64">
        <v>0.2</v>
      </c>
      <c r="L31" s="65">
        <v>0</v>
      </c>
      <c r="M31" s="65">
        <v>0</v>
      </c>
      <c r="N31" s="64">
        <v>22.6</v>
      </c>
      <c r="O31" s="64">
        <v>7.7</v>
      </c>
      <c r="P31" s="58">
        <v>0</v>
      </c>
      <c r="Q31" s="58">
        <v>0</v>
      </c>
      <c r="R31" s="67">
        <v>0.45</v>
      </c>
      <c r="S31" s="58">
        <v>0</v>
      </c>
      <c r="T31" s="64">
        <v>3</v>
      </c>
      <c r="U31" s="66">
        <v>0.66</v>
      </c>
      <c r="W31" s="31"/>
      <c r="X31" s="32"/>
      <c r="Y31" s="31"/>
      <c r="Z31" s="31"/>
      <c r="AA31" s="31"/>
      <c r="AB31" s="31"/>
    </row>
    <row r="32" spans="1:28" s="1" customFormat="1" ht="27.75" customHeight="1">
      <c r="A32" s="66">
        <v>5</v>
      </c>
      <c r="B32" s="62" t="s">
        <v>34</v>
      </c>
      <c r="C32" s="63"/>
      <c r="D32" s="77">
        <v>50</v>
      </c>
      <c r="E32" s="75">
        <v>1.32</v>
      </c>
      <c r="F32" s="75">
        <v>0.24</v>
      </c>
      <c r="G32" s="75">
        <v>17.1</v>
      </c>
      <c r="H32" s="78">
        <v>90.5</v>
      </c>
      <c r="I32" s="82">
        <v>0.09</v>
      </c>
      <c r="J32" s="75">
        <v>0.04</v>
      </c>
      <c r="K32" s="77">
        <v>0</v>
      </c>
      <c r="L32" s="77">
        <v>0</v>
      </c>
      <c r="M32" s="77">
        <v>0</v>
      </c>
      <c r="N32" s="75">
        <v>17.5</v>
      </c>
      <c r="O32" s="78">
        <v>79</v>
      </c>
      <c r="P32" s="79">
        <v>0.012</v>
      </c>
      <c r="Q32" s="79">
        <v>0.00275</v>
      </c>
      <c r="R32" s="78">
        <v>12.2</v>
      </c>
      <c r="S32" s="78">
        <v>0</v>
      </c>
      <c r="T32" s="78">
        <v>23.5</v>
      </c>
      <c r="U32" s="82">
        <v>1.95</v>
      </c>
      <c r="V32" s="33"/>
      <c r="Y32" s="30"/>
      <c r="Z32" s="30"/>
      <c r="AA32" s="30"/>
      <c r="AB32" s="30"/>
    </row>
    <row r="33" spans="1:28" s="2" customFormat="1" ht="21.75" customHeight="1">
      <c r="A33" s="103" t="s">
        <v>23</v>
      </c>
      <c r="B33" s="104"/>
      <c r="C33" s="104"/>
      <c r="D33" s="105"/>
      <c r="E33" s="75">
        <v>21.779999999999998</v>
      </c>
      <c r="F33" s="78">
        <v>23.8</v>
      </c>
      <c r="G33" s="78">
        <v>95.16999999999999</v>
      </c>
      <c r="H33" s="78">
        <v>602.58</v>
      </c>
      <c r="I33" s="75">
        <v>0.45999999999999996</v>
      </c>
      <c r="J33" s="75">
        <v>0.37</v>
      </c>
      <c r="K33" s="75">
        <v>6.45</v>
      </c>
      <c r="L33" s="75">
        <v>0.165</v>
      </c>
      <c r="M33" s="75">
        <v>0.07200000000000001</v>
      </c>
      <c r="N33" s="75">
        <v>269.33000000000004</v>
      </c>
      <c r="O33" s="75">
        <v>529.0600000000001</v>
      </c>
      <c r="P33" s="75">
        <v>0.15434</v>
      </c>
      <c r="Q33" s="75">
        <v>0.033120000000000004</v>
      </c>
      <c r="R33" s="75">
        <v>119.69000000000001</v>
      </c>
      <c r="S33" s="79">
        <v>0.5709000000000001</v>
      </c>
      <c r="T33" s="75">
        <v>135.74</v>
      </c>
      <c r="U33" s="75">
        <v>6.74</v>
      </c>
      <c r="V33" s="29">
        <v>31.98798154764117</v>
      </c>
      <c r="W33" s="35"/>
      <c r="X33" s="34"/>
      <c r="Y33" s="35"/>
      <c r="Z33" s="35"/>
      <c r="AA33" s="35"/>
      <c r="AB33" s="35"/>
    </row>
    <row r="34" spans="1:28" s="26" customFormat="1" ht="15.75" customHeight="1">
      <c r="A34" s="42" t="s">
        <v>59</v>
      </c>
      <c r="B34" s="43"/>
      <c r="C34" s="43"/>
      <c r="D34" s="44"/>
      <c r="E34" s="44"/>
      <c r="F34" s="44"/>
      <c r="G34" s="44"/>
      <c r="H34" s="44"/>
      <c r="I34" s="44"/>
      <c r="J34" s="44"/>
      <c r="K34" s="44"/>
      <c r="L34" s="106" t="s">
        <v>52</v>
      </c>
      <c r="M34" s="106"/>
      <c r="N34" s="106"/>
      <c r="O34" s="106"/>
      <c r="P34" s="106"/>
      <c r="Q34" s="106"/>
      <c r="R34" s="106"/>
      <c r="S34" s="106"/>
      <c r="T34" s="106"/>
      <c r="U34" s="106"/>
      <c r="V34" s="10"/>
      <c r="W34" s="19"/>
      <c r="X34" s="19"/>
      <c r="Y34" s="19"/>
      <c r="Z34" s="19"/>
      <c r="AA34" s="19"/>
      <c r="AB34" s="19"/>
    </row>
    <row r="35" spans="1:28" s="1" customFormat="1" ht="15" customHeight="1">
      <c r="A35" s="91" t="s">
        <v>26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10"/>
      <c r="W35" s="19"/>
      <c r="X35" s="19"/>
      <c r="Y35" s="19"/>
      <c r="Z35" s="19"/>
      <c r="AA35" s="19"/>
      <c r="AB35" s="19"/>
    </row>
    <row r="36" spans="1:28" s="1" customFormat="1" ht="11.25" customHeight="1">
      <c r="A36" s="48" t="s">
        <v>51</v>
      </c>
      <c r="B36" s="43"/>
      <c r="C36" s="43"/>
      <c r="D36" s="45"/>
      <c r="E36" s="44"/>
      <c r="F36" s="47" t="s">
        <v>27</v>
      </c>
      <c r="G36" s="47"/>
      <c r="H36" s="47"/>
      <c r="I36" s="44"/>
      <c r="J36" s="44"/>
      <c r="K36" s="46" t="s">
        <v>2</v>
      </c>
      <c r="L36" s="46"/>
      <c r="M36" s="49" t="s">
        <v>49</v>
      </c>
      <c r="N36" s="49"/>
      <c r="O36" s="49"/>
      <c r="P36" s="49"/>
      <c r="Q36" s="49"/>
      <c r="R36" s="49"/>
      <c r="S36" s="44"/>
      <c r="T36" s="44"/>
      <c r="U36" s="44"/>
      <c r="V36" s="10"/>
      <c r="W36" s="19"/>
      <c r="X36" s="19"/>
      <c r="Y36" s="19"/>
      <c r="Z36" s="19"/>
      <c r="AA36" s="19"/>
      <c r="AB36" s="19"/>
    </row>
    <row r="37" spans="1:28" s="1" customFormat="1" ht="12" customHeight="1">
      <c r="A37" s="43"/>
      <c r="B37" s="43"/>
      <c r="C37" s="43"/>
      <c r="D37" s="92" t="s">
        <v>3</v>
      </c>
      <c r="E37" s="92"/>
      <c r="F37" s="51">
        <v>1</v>
      </c>
      <c r="G37" s="44"/>
      <c r="H37" s="45"/>
      <c r="I37" s="45"/>
      <c r="J37" s="45"/>
      <c r="K37" s="92" t="s">
        <v>4</v>
      </c>
      <c r="L37" s="92"/>
      <c r="M37" s="93" t="s">
        <v>38</v>
      </c>
      <c r="N37" s="93"/>
      <c r="O37" s="93"/>
      <c r="P37" s="93"/>
      <c r="Q37" s="93"/>
      <c r="R37" s="93"/>
      <c r="S37" s="93"/>
      <c r="T37" s="93"/>
      <c r="U37" s="93"/>
      <c r="V37" s="10"/>
      <c r="W37" s="19"/>
      <c r="X37" s="19"/>
      <c r="Y37" s="19"/>
      <c r="Z37" s="19"/>
      <c r="AA37" s="19"/>
      <c r="AB37" s="19"/>
    </row>
    <row r="38" spans="1:28" s="1" customFormat="1" ht="11.25" customHeight="1">
      <c r="A38" s="52" t="s">
        <v>5</v>
      </c>
      <c r="B38" s="107" t="s">
        <v>6</v>
      </c>
      <c r="C38" s="108"/>
      <c r="D38" s="52" t="s">
        <v>7</v>
      </c>
      <c r="E38" s="109" t="s">
        <v>8</v>
      </c>
      <c r="F38" s="110"/>
      <c r="G38" s="111"/>
      <c r="H38" s="52" t="s">
        <v>9</v>
      </c>
      <c r="I38" s="109" t="s">
        <v>10</v>
      </c>
      <c r="J38" s="110"/>
      <c r="K38" s="110"/>
      <c r="L38" s="110"/>
      <c r="M38" s="111"/>
      <c r="N38" s="109" t="s">
        <v>11</v>
      </c>
      <c r="O38" s="110"/>
      <c r="P38" s="110"/>
      <c r="Q38" s="110"/>
      <c r="R38" s="110"/>
      <c r="S38" s="110"/>
      <c r="T38" s="110"/>
      <c r="U38" s="111"/>
      <c r="V38" s="22"/>
      <c r="W38" s="23"/>
      <c r="X38" s="23"/>
      <c r="Y38" s="23"/>
      <c r="Z38" s="23"/>
      <c r="AA38" s="23"/>
      <c r="AB38" s="23"/>
    </row>
    <row r="39" spans="1:28" s="1" customFormat="1" ht="31.5" customHeight="1">
      <c r="A39" s="54"/>
      <c r="B39" s="55"/>
      <c r="C39" s="56"/>
      <c r="D39" s="54"/>
      <c r="E39" s="57" t="s">
        <v>12</v>
      </c>
      <c r="F39" s="57" t="s">
        <v>13</v>
      </c>
      <c r="G39" s="57" t="s">
        <v>14</v>
      </c>
      <c r="H39" s="54"/>
      <c r="I39" s="57" t="s">
        <v>15</v>
      </c>
      <c r="J39" s="57" t="s">
        <v>39</v>
      </c>
      <c r="K39" s="57" t="s">
        <v>16</v>
      </c>
      <c r="L39" s="57" t="s">
        <v>17</v>
      </c>
      <c r="M39" s="57" t="s">
        <v>54</v>
      </c>
      <c r="N39" s="57" t="s">
        <v>18</v>
      </c>
      <c r="O39" s="57" t="s">
        <v>19</v>
      </c>
      <c r="P39" s="57" t="s">
        <v>55</v>
      </c>
      <c r="Q39" s="57" t="s">
        <v>92</v>
      </c>
      <c r="R39" s="57" t="s">
        <v>56</v>
      </c>
      <c r="S39" s="57" t="s">
        <v>40</v>
      </c>
      <c r="T39" s="57" t="s">
        <v>20</v>
      </c>
      <c r="U39" s="57" t="s">
        <v>21</v>
      </c>
      <c r="V39" s="10"/>
      <c r="W39" s="19"/>
      <c r="X39" s="19"/>
      <c r="Y39" s="19"/>
      <c r="Z39" s="19"/>
      <c r="AA39" s="19"/>
      <c r="AB39" s="19"/>
    </row>
    <row r="40" spans="1:28" s="1" customFormat="1" ht="11.25" customHeight="1">
      <c r="A40" s="58">
        <v>1</v>
      </c>
      <c r="B40" s="112">
        <v>2</v>
      </c>
      <c r="C40" s="113"/>
      <c r="D40" s="60">
        <v>3</v>
      </c>
      <c r="E40" s="60">
        <v>4</v>
      </c>
      <c r="F40" s="60">
        <v>5</v>
      </c>
      <c r="G40" s="60">
        <v>6</v>
      </c>
      <c r="H40" s="60">
        <v>7</v>
      </c>
      <c r="I40" s="60">
        <v>8</v>
      </c>
      <c r="J40" s="60">
        <v>9</v>
      </c>
      <c r="K40" s="60">
        <v>10</v>
      </c>
      <c r="L40" s="60">
        <v>11</v>
      </c>
      <c r="M40" s="60">
        <v>12</v>
      </c>
      <c r="N40" s="60">
        <v>13</v>
      </c>
      <c r="O40" s="60">
        <v>14</v>
      </c>
      <c r="P40" s="60">
        <v>15</v>
      </c>
      <c r="Q40" s="60">
        <v>16</v>
      </c>
      <c r="R40" s="60">
        <v>17</v>
      </c>
      <c r="S40" s="60">
        <v>18</v>
      </c>
      <c r="T40" s="60">
        <v>19</v>
      </c>
      <c r="U40" s="60">
        <v>20</v>
      </c>
      <c r="W40" s="30"/>
      <c r="X40" s="30"/>
      <c r="Y40" s="30"/>
      <c r="Z40" s="30"/>
      <c r="AA40" s="30"/>
      <c r="AB40" s="30"/>
    </row>
    <row r="41" spans="1:28" s="2" customFormat="1" ht="16.5" customHeight="1">
      <c r="A41" s="94" t="s">
        <v>22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6"/>
      <c r="V41" s="34"/>
      <c r="W41" s="35"/>
      <c r="X41" s="35"/>
      <c r="Y41" s="35"/>
      <c r="Z41" s="35"/>
      <c r="AA41" s="35"/>
      <c r="AB41" s="35"/>
    </row>
    <row r="42" spans="1:28" s="1" customFormat="1" ht="33.75" customHeight="1">
      <c r="A42" s="66">
        <v>38.26</v>
      </c>
      <c r="B42" s="114" t="s">
        <v>75</v>
      </c>
      <c r="C42" s="115"/>
      <c r="D42" s="82">
        <v>60</v>
      </c>
      <c r="E42" s="75">
        <v>0.34</v>
      </c>
      <c r="F42" s="75">
        <v>2.05</v>
      </c>
      <c r="G42" s="75">
        <v>1.74</v>
      </c>
      <c r="H42" s="75">
        <v>28.09</v>
      </c>
      <c r="I42" s="75">
        <v>0.03</v>
      </c>
      <c r="J42" s="75">
        <v>0.01</v>
      </c>
      <c r="K42" s="75">
        <v>8.91</v>
      </c>
      <c r="L42" s="75">
        <v>0.32</v>
      </c>
      <c r="M42" s="75">
        <v>0</v>
      </c>
      <c r="N42" s="75">
        <v>12.84</v>
      </c>
      <c r="O42" s="75">
        <v>8.93</v>
      </c>
      <c r="P42" s="75">
        <v>0.01018</v>
      </c>
      <c r="Q42" s="75">
        <v>0.19</v>
      </c>
      <c r="R42" s="75">
        <v>61.37</v>
      </c>
      <c r="S42" s="116">
        <v>0.00142</v>
      </c>
      <c r="T42" s="75">
        <v>9.82</v>
      </c>
      <c r="U42" s="75">
        <v>0.29</v>
      </c>
      <c r="V42" s="6"/>
      <c r="W42" s="12"/>
      <c r="X42" s="12"/>
      <c r="Y42" s="12"/>
      <c r="Z42" s="12"/>
      <c r="AA42" s="12"/>
      <c r="AB42" s="12"/>
    </row>
    <row r="43" spans="1:28" s="1" customFormat="1" ht="34.5" customHeight="1">
      <c r="A43" s="68" t="s">
        <v>61</v>
      </c>
      <c r="B43" s="117" t="s">
        <v>76</v>
      </c>
      <c r="C43" s="118"/>
      <c r="D43" s="73">
        <v>60</v>
      </c>
      <c r="E43" s="72">
        <v>1.9</v>
      </c>
      <c r="F43" s="72">
        <v>2.5</v>
      </c>
      <c r="G43" s="72">
        <v>7.8</v>
      </c>
      <c r="H43" s="72">
        <v>61</v>
      </c>
      <c r="I43" s="72">
        <v>0.05</v>
      </c>
      <c r="J43" s="72">
        <v>0.03</v>
      </c>
      <c r="K43" s="72">
        <v>23</v>
      </c>
      <c r="L43" s="72">
        <v>0</v>
      </c>
      <c r="M43" s="72">
        <v>0</v>
      </c>
      <c r="N43" s="72">
        <v>29.4</v>
      </c>
      <c r="O43" s="72">
        <v>43.3</v>
      </c>
      <c r="P43" s="72">
        <v>0</v>
      </c>
      <c r="Q43" s="72">
        <v>0.04</v>
      </c>
      <c r="R43" s="72">
        <v>51.03</v>
      </c>
      <c r="S43" s="74">
        <v>0.001</v>
      </c>
      <c r="T43" s="72">
        <v>7.63</v>
      </c>
      <c r="U43" s="72">
        <v>0.65</v>
      </c>
      <c r="V43" s="6"/>
      <c r="W43" s="12"/>
      <c r="X43" s="12"/>
      <c r="Y43" s="12"/>
      <c r="Z43" s="12"/>
      <c r="AA43" s="12"/>
      <c r="AB43" s="12"/>
    </row>
    <row r="44" spans="1:28" s="1" customFormat="1" ht="21" customHeight="1">
      <c r="A44" s="66">
        <v>83.03</v>
      </c>
      <c r="B44" s="62" t="s">
        <v>78</v>
      </c>
      <c r="C44" s="63"/>
      <c r="D44" s="65">
        <v>200</v>
      </c>
      <c r="E44" s="66">
        <v>1.37</v>
      </c>
      <c r="F44" s="67">
        <v>2.12</v>
      </c>
      <c r="G44" s="66">
        <v>8.76</v>
      </c>
      <c r="H44" s="66">
        <v>59.65</v>
      </c>
      <c r="I44" s="65">
        <v>0.05</v>
      </c>
      <c r="J44" s="65">
        <v>0.05</v>
      </c>
      <c r="K44" s="64">
        <v>15.7</v>
      </c>
      <c r="L44" s="66">
        <v>0.059</v>
      </c>
      <c r="M44" s="66">
        <v>0</v>
      </c>
      <c r="N44" s="66">
        <v>37.88</v>
      </c>
      <c r="O44" s="66">
        <v>38.91</v>
      </c>
      <c r="P44" s="66">
        <v>0.22</v>
      </c>
      <c r="Q44" s="66">
        <v>0.48</v>
      </c>
      <c r="R44" s="66">
        <v>98.2</v>
      </c>
      <c r="S44" s="66">
        <v>0.03</v>
      </c>
      <c r="T44" s="66">
        <v>18.44</v>
      </c>
      <c r="U44" s="66">
        <v>0.93</v>
      </c>
      <c r="V44" s="8"/>
      <c r="W44" s="13"/>
      <c r="X44" s="13"/>
      <c r="Y44" s="13"/>
      <c r="Z44" s="13"/>
      <c r="AA44" s="13"/>
      <c r="AB44" s="13"/>
    </row>
    <row r="45" spans="1:28" s="1" customFormat="1" ht="20.25" customHeight="1">
      <c r="A45" s="66">
        <v>291.33</v>
      </c>
      <c r="B45" s="62" t="s">
        <v>37</v>
      </c>
      <c r="C45" s="63"/>
      <c r="D45" s="77">
        <v>230</v>
      </c>
      <c r="E45" s="75">
        <v>16.15</v>
      </c>
      <c r="F45" s="75">
        <v>17.02</v>
      </c>
      <c r="G45" s="75">
        <v>48.46</v>
      </c>
      <c r="H45" s="75">
        <v>407.63</v>
      </c>
      <c r="I45" s="78">
        <v>0.2</v>
      </c>
      <c r="J45" s="78">
        <v>0.1</v>
      </c>
      <c r="K45" s="75">
        <v>4.69</v>
      </c>
      <c r="L45" s="79">
        <v>0.00204</v>
      </c>
      <c r="M45" s="82">
        <v>0</v>
      </c>
      <c r="N45" s="75">
        <v>31.61</v>
      </c>
      <c r="O45" s="75">
        <v>215.19</v>
      </c>
      <c r="P45" s="79">
        <v>0.09502</v>
      </c>
      <c r="Q45" s="79">
        <v>0.093</v>
      </c>
      <c r="R45" s="75">
        <v>58.07</v>
      </c>
      <c r="S45" s="79">
        <v>0.042</v>
      </c>
      <c r="T45" s="75">
        <v>52.25</v>
      </c>
      <c r="U45" s="75">
        <v>1.96</v>
      </c>
      <c r="V45" s="9"/>
      <c r="W45" s="14"/>
      <c r="X45" s="14"/>
      <c r="Y45" s="14"/>
      <c r="Z45" s="14"/>
      <c r="AA45" s="14"/>
      <c r="AB45" s="14"/>
    </row>
    <row r="46" spans="1:28" s="1" customFormat="1" ht="26.25" customHeight="1">
      <c r="A46" s="58">
        <v>407</v>
      </c>
      <c r="B46" s="62" t="s">
        <v>77</v>
      </c>
      <c r="C46" s="63"/>
      <c r="D46" s="77">
        <v>200</v>
      </c>
      <c r="E46" s="78">
        <v>0.2</v>
      </c>
      <c r="F46" s="75">
        <v>0.26</v>
      </c>
      <c r="G46" s="78">
        <v>22.2</v>
      </c>
      <c r="H46" s="78">
        <v>86.39</v>
      </c>
      <c r="I46" s="82">
        <v>0.02</v>
      </c>
      <c r="J46" s="82">
        <v>0.1</v>
      </c>
      <c r="K46" s="78">
        <v>4.8</v>
      </c>
      <c r="L46" s="82">
        <v>0</v>
      </c>
      <c r="M46" s="82">
        <v>0</v>
      </c>
      <c r="N46" s="78">
        <v>14</v>
      </c>
      <c r="O46" s="78">
        <v>28.7</v>
      </c>
      <c r="P46" s="79">
        <v>0.0782</v>
      </c>
      <c r="Q46" s="78">
        <v>0.2</v>
      </c>
      <c r="R46" s="78">
        <v>202</v>
      </c>
      <c r="S46" s="77">
        <v>0</v>
      </c>
      <c r="T46" s="78">
        <v>10</v>
      </c>
      <c r="U46" s="75">
        <v>0.24</v>
      </c>
      <c r="V46" s="3"/>
      <c r="W46" s="15"/>
      <c r="X46" s="15"/>
      <c r="Y46" s="15"/>
      <c r="Z46" s="15"/>
      <c r="AA46" s="15"/>
      <c r="AB46" s="15"/>
    </row>
    <row r="47" spans="1:28" s="1" customFormat="1" ht="23.25" customHeight="1">
      <c r="A47" s="66">
        <v>5</v>
      </c>
      <c r="B47" s="62" t="s">
        <v>34</v>
      </c>
      <c r="C47" s="63"/>
      <c r="D47" s="77">
        <v>50</v>
      </c>
      <c r="E47" s="75">
        <v>1.32</v>
      </c>
      <c r="F47" s="75">
        <v>0.24</v>
      </c>
      <c r="G47" s="75">
        <v>17.1</v>
      </c>
      <c r="H47" s="78">
        <v>90.5</v>
      </c>
      <c r="I47" s="82">
        <v>0.09</v>
      </c>
      <c r="J47" s="75">
        <v>0.04</v>
      </c>
      <c r="K47" s="77">
        <v>0</v>
      </c>
      <c r="L47" s="78">
        <v>0</v>
      </c>
      <c r="M47" s="78">
        <v>0</v>
      </c>
      <c r="N47" s="78">
        <v>17.5</v>
      </c>
      <c r="O47" s="78">
        <v>79</v>
      </c>
      <c r="P47" s="75">
        <v>0.012</v>
      </c>
      <c r="Q47" s="75">
        <v>0.00275</v>
      </c>
      <c r="R47" s="78">
        <v>12.2</v>
      </c>
      <c r="S47" s="78">
        <v>0</v>
      </c>
      <c r="T47" s="78">
        <v>23.5</v>
      </c>
      <c r="U47" s="82">
        <v>1.95</v>
      </c>
      <c r="V47" s="3"/>
      <c r="W47" s="15"/>
      <c r="X47" s="15"/>
      <c r="Y47" s="15"/>
      <c r="Z47" s="15"/>
      <c r="AA47" s="15"/>
      <c r="AB47" s="15"/>
    </row>
    <row r="48" spans="1:28" s="1" customFormat="1" ht="11.25" customHeight="1">
      <c r="A48" s="103" t="s">
        <v>23</v>
      </c>
      <c r="B48" s="104"/>
      <c r="C48" s="104"/>
      <c r="D48" s="105"/>
      <c r="E48" s="79">
        <v>19.38</v>
      </c>
      <c r="F48" s="79">
        <v>21.689999999999998</v>
      </c>
      <c r="G48" s="79">
        <v>98.25999999999999</v>
      </c>
      <c r="H48" s="78">
        <v>672.26</v>
      </c>
      <c r="I48" s="75">
        <v>0.39</v>
      </c>
      <c r="J48" s="75">
        <v>0.3</v>
      </c>
      <c r="K48" s="75">
        <v>34.1</v>
      </c>
      <c r="L48" s="75">
        <v>0.38104</v>
      </c>
      <c r="M48" s="78">
        <v>0</v>
      </c>
      <c r="N48" s="75">
        <v>113.83</v>
      </c>
      <c r="O48" s="75">
        <v>370.72999999999996</v>
      </c>
      <c r="P48" s="116">
        <v>0.4154</v>
      </c>
      <c r="Q48" s="79">
        <v>0.9657499999999999</v>
      </c>
      <c r="R48" s="75">
        <v>431.84</v>
      </c>
      <c r="S48" s="75">
        <v>0.07342</v>
      </c>
      <c r="T48" s="75">
        <v>114.01</v>
      </c>
      <c r="U48" s="75">
        <v>5.37</v>
      </c>
      <c r="V48" s="29">
        <v>32.29953923693024</v>
      </c>
      <c r="W48" s="17"/>
      <c r="X48" s="17"/>
      <c r="Y48" s="17"/>
      <c r="Z48" s="17"/>
      <c r="AA48" s="17"/>
      <c r="AB48" s="17"/>
    </row>
    <row r="49" spans="1:28" s="1" customFormat="1" ht="11.25" customHeight="1">
      <c r="A49" s="84" t="s">
        <v>68</v>
      </c>
      <c r="B49" s="85"/>
      <c r="C49" s="85"/>
      <c r="D49" s="86"/>
      <c r="E49" s="87">
        <v>20.939999999999998</v>
      </c>
      <c r="F49" s="87">
        <v>22.14</v>
      </c>
      <c r="G49" s="87">
        <v>104.32</v>
      </c>
      <c r="H49" s="87">
        <v>705.17</v>
      </c>
      <c r="I49" s="87">
        <v>0.41000000000000003</v>
      </c>
      <c r="J49" s="87">
        <v>0.32</v>
      </c>
      <c r="K49" s="87">
        <v>48.19</v>
      </c>
      <c r="L49" s="72">
        <v>0.06104</v>
      </c>
      <c r="M49" s="72">
        <v>0</v>
      </c>
      <c r="N49" s="87">
        <v>130.39</v>
      </c>
      <c r="O49" s="87">
        <v>405.09999999999997</v>
      </c>
      <c r="P49" s="87">
        <v>0.40521999999999997</v>
      </c>
      <c r="Q49" s="87">
        <v>0.81575</v>
      </c>
      <c r="R49" s="87">
        <v>421.5</v>
      </c>
      <c r="S49" s="87">
        <v>0.07300000000000001</v>
      </c>
      <c r="T49" s="87">
        <v>111.82</v>
      </c>
      <c r="U49" s="87">
        <v>5.73</v>
      </c>
      <c r="V49" s="5"/>
      <c r="W49" s="17"/>
      <c r="X49" s="17"/>
      <c r="Y49" s="17"/>
      <c r="Z49" s="17"/>
      <c r="AA49" s="17"/>
      <c r="AB49" s="17"/>
    </row>
    <row r="50" spans="1:28" s="1" customFormat="1" ht="11.25" customHeight="1">
      <c r="A50" s="119" t="s">
        <v>42</v>
      </c>
      <c r="B50" s="120"/>
      <c r="C50" s="120"/>
      <c r="D50" s="121"/>
      <c r="E50" s="122">
        <v>0.8516883116883117</v>
      </c>
      <c r="F50" s="122">
        <v>0.9415189873417721</v>
      </c>
      <c r="G50" s="122">
        <v>0.943</v>
      </c>
      <c r="H50" s="122">
        <v>0.97</v>
      </c>
      <c r="I50" s="122">
        <v>0.99</v>
      </c>
      <c r="J50" s="122">
        <v>0.65</v>
      </c>
      <c r="K50" s="122">
        <v>0.81</v>
      </c>
      <c r="L50" s="123">
        <v>0.7186285714285715</v>
      </c>
      <c r="M50" s="122">
        <v>0.51</v>
      </c>
      <c r="N50" s="122">
        <v>0.64</v>
      </c>
      <c r="O50" s="122">
        <v>1.04</v>
      </c>
      <c r="P50" s="122">
        <v>0.72</v>
      </c>
      <c r="Q50" s="122">
        <v>0.46</v>
      </c>
      <c r="R50" s="122">
        <v>0.8</v>
      </c>
      <c r="S50" s="123">
        <v>0.28682</v>
      </c>
      <c r="T50" s="122">
        <v>1.09897</v>
      </c>
      <c r="U50" s="123">
        <v>1.0337500000000002</v>
      </c>
      <c r="V50" s="10"/>
      <c r="W50" s="19"/>
      <c r="X50" s="19"/>
      <c r="Y50" s="19"/>
      <c r="Z50" s="19"/>
      <c r="AA50" s="19"/>
      <c r="AB50" s="19"/>
    </row>
    <row r="51" spans="1:28" s="1" customFormat="1" ht="11.25" customHeight="1">
      <c r="A51" s="42" t="s">
        <v>59</v>
      </c>
      <c r="B51" s="43"/>
      <c r="C51" s="43"/>
      <c r="D51" s="44"/>
      <c r="E51" s="44"/>
      <c r="F51" s="44"/>
      <c r="G51" s="44"/>
      <c r="H51" s="44"/>
      <c r="I51" s="44"/>
      <c r="J51" s="44"/>
      <c r="K51" s="44"/>
      <c r="L51" s="90" t="s">
        <v>52</v>
      </c>
      <c r="M51" s="90"/>
      <c r="N51" s="90"/>
      <c r="O51" s="90"/>
      <c r="P51" s="90"/>
      <c r="Q51" s="90"/>
      <c r="R51" s="90"/>
      <c r="S51" s="90"/>
      <c r="T51" s="90"/>
      <c r="U51" s="90"/>
      <c r="V51" s="22"/>
      <c r="W51" s="23"/>
      <c r="X51" s="23"/>
      <c r="Y51" s="23"/>
      <c r="Z51" s="23"/>
      <c r="AA51" s="23"/>
      <c r="AB51" s="23"/>
    </row>
    <row r="52" spans="1:28" s="1" customFormat="1" ht="11.25" customHeight="1">
      <c r="A52" s="91" t="s">
        <v>29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27"/>
      <c r="W52" s="28"/>
      <c r="X52" s="28"/>
      <c r="Y52" s="28"/>
      <c r="Z52" s="28"/>
      <c r="AA52" s="28"/>
      <c r="AB52" s="28"/>
    </row>
    <row r="53" spans="1:28" s="1" customFormat="1" ht="11.25" customHeight="1">
      <c r="A53" s="48" t="s">
        <v>51</v>
      </c>
      <c r="B53" s="43"/>
      <c r="C53" s="43"/>
      <c r="D53" s="45"/>
      <c r="E53" s="44"/>
      <c r="F53" s="47" t="s">
        <v>30</v>
      </c>
      <c r="G53" s="47"/>
      <c r="H53" s="47"/>
      <c r="I53" s="44"/>
      <c r="J53" s="44"/>
      <c r="K53" s="46" t="s">
        <v>2</v>
      </c>
      <c r="L53" s="46"/>
      <c r="M53" s="49" t="s">
        <v>49</v>
      </c>
      <c r="N53" s="49"/>
      <c r="O53" s="49"/>
      <c r="P53" s="49"/>
      <c r="Q53" s="49"/>
      <c r="R53" s="49"/>
      <c r="S53" s="44"/>
      <c r="T53" s="44"/>
      <c r="U53" s="44"/>
      <c r="W53" s="30"/>
      <c r="X53" s="30"/>
      <c r="Y53" s="30"/>
      <c r="Z53" s="30"/>
      <c r="AA53" s="30"/>
      <c r="AB53" s="30"/>
    </row>
    <row r="54" spans="1:28" s="1" customFormat="1" ht="11.25" customHeight="1">
      <c r="A54" s="43"/>
      <c r="B54" s="43"/>
      <c r="C54" s="43"/>
      <c r="D54" s="92" t="s">
        <v>3</v>
      </c>
      <c r="E54" s="92"/>
      <c r="F54" s="51">
        <v>1</v>
      </c>
      <c r="G54" s="44"/>
      <c r="H54" s="45"/>
      <c r="I54" s="45"/>
      <c r="J54" s="45"/>
      <c r="K54" s="92" t="s">
        <v>4</v>
      </c>
      <c r="L54" s="92"/>
      <c r="M54" s="93" t="s">
        <v>38</v>
      </c>
      <c r="N54" s="93"/>
      <c r="O54" s="93"/>
      <c r="P54" s="93"/>
      <c r="Q54" s="93"/>
      <c r="R54" s="93"/>
      <c r="S54" s="93"/>
      <c r="T54" s="93"/>
      <c r="U54" s="93"/>
      <c r="V54" s="5"/>
      <c r="W54" s="17"/>
      <c r="X54" s="17"/>
      <c r="Y54" s="17"/>
      <c r="Z54" s="17"/>
      <c r="AA54" s="17"/>
      <c r="AB54" s="17"/>
    </row>
    <row r="55" spans="1:28" s="1" customFormat="1" ht="11.25" customHeight="1">
      <c r="A55" s="52" t="s">
        <v>5</v>
      </c>
      <c r="B55" s="107" t="s">
        <v>6</v>
      </c>
      <c r="C55" s="108"/>
      <c r="D55" s="52" t="s">
        <v>7</v>
      </c>
      <c r="E55" s="109" t="s">
        <v>8</v>
      </c>
      <c r="F55" s="110"/>
      <c r="G55" s="111"/>
      <c r="H55" s="52" t="s">
        <v>9</v>
      </c>
      <c r="I55" s="109" t="s">
        <v>10</v>
      </c>
      <c r="J55" s="110"/>
      <c r="K55" s="110"/>
      <c r="L55" s="110"/>
      <c r="M55" s="111"/>
      <c r="N55" s="109" t="s">
        <v>89</v>
      </c>
      <c r="O55" s="110"/>
      <c r="P55" s="110"/>
      <c r="Q55" s="110"/>
      <c r="R55" s="110"/>
      <c r="S55" s="110"/>
      <c r="T55" s="110"/>
      <c r="U55" s="111"/>
      <c r="V55" s="10"/>
      <c r="W55" s="19"/>
      <c r="X55" s="19"/>
      <c r="Y55" s="19"/>
      <c r="Z55" s="19"/>
      <c r="AA55" s="19"/>
      <c r="AB55" s="19"/>
    </row>
    <row r="56" spans="1:28" s="1" customFormat="1" ht="33" customHeight="1">
      <c r="A56" s="54"/>
      <c r="B56" s="55"/>
      <c r="C56" s="56"/>
      <c r="D56" s="54"/>
      <c r="E56" s="57" t="s">
        <v>12</v>
      </c>
      <c r="F56" s="57" t="s">
        <v>13</v>
      </c>
      <c r="G56" s="57" t="s">
        <v>14</v>
      </c>
      <c r="H56" s="54"/>
      <c r="I56" s="57" t="s">
        <v>15</v>
      </c>
      <c r="J56" s="57" t="s">
        <v>39</v>
      </c>
      <c r="K56" s="57" t="s">
        <v>16</v>
      </c>
      <c r="L56" s="57" t="s">
        <v>17</v>
      </c>
      <c r="M56" s="57" t="s">
        <v>54</v>
      </c>
      <c r="N56" s="57" t="s">
        <v>18</v>
      </c>
      <c r="O56" s="57" t="s">
        <v>19</v>
      </c>
      <c r="P56" s="57" t="s">
        <v>55</v>
      </c>
      <c r="Q56" s="57" t="s">
        <v>92</v>
      </c>
      <c r="R56" s="57" t="s">
        <v>56</v>
      </c>
      <c r="S56" s="57" t="s">
        <v>40</v>
      </c>
      <c r="T56" s="57" t="s">
        <v>20</v>
      </c>
      <c r="U56" s="57" t="s">
        <v>21</v>
      </c>
      <c r="V56" s="10"/>
      <c r="W56" s="19"/>
      <c r="X56" s="19"/>
      <c r="Y56" s="19"/>
      <c r="Z56" s="19"/>
      <c r="AA56" s="19"/>
      <c r="AB56" s="19"/>
    </row>
    <row r="57" spans="1:28" s="1" customFormat="1" ht="11.25" customHeight="1">
      <c r="A57" s="58">
        <v>1</v>
      </c>
      <c r="B57" s="112">
        <v>2</v>
      </c>
      <c r="C57" s="113"/>
      <c r="D57" s="60">
        <v>3</v>
      </c>
      <c r="E57" s="60">
        <v>4</v>
      </c>
      <c r="F57" s="60">
        <v>5</v>
      </c>
      <c r="G57" s="60">
        <v>6</v>
      </c>
      <c r="H57" s="60">
        <v>7</v>
      </c>
      <c r="I57" s="60">
        <v>8</v>
      </c>
      <c r="J57" s="60">
        <v>9</v>
      </c>
      <c r="K57" s="60">
        <v>10</v>
      </c>
      <c r="L57" s="60">
        <v>11</v>
      </c>
      <c r="M57" s="60">
        <v>12</v>
      </c>
      <c r="N57" s="60">
        <v>13</v>
      </c>
      <c r="O57" s="60">
        <v>14</v>
      </c>
      <c r="P57" s="60">
        <v>15</v>
      </c>
      <c r="Q57" s="60">
        <v>16</v>
      </c>
      <c r="R57" s="60">
        <v>17</v>
      </c>
      <c r="S57" s="60">
        <v>18</v>
      </c>
      <c r="T57" s="60">
        <v>19</v>
      </c>
      <c r="U57" s="60">
        <v>20</v>
      </c>
      <c r="W57" s="30"/>
      <c r="X57" s="30"/>
      <c r="Y57" s="30"/>
      <c r="Z57" s="30"/>
      <c r="AA57" s="30"/>
      <c r="AB57" s="30"/>
    </row>
    <row r="58" spans="1:28" s="1" customFormat="1" ht="19.5" customHeight="1">
      <c r="A58" s="94" t="s">
        <v>22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6"/>
      <c r="V58" s="4"/>
      <c r="W58" s="16"/>
      <c r="X58" s="16"/>
      <c r="Y58" s="16"/>
      <c r="Z58" s="16"/>
      <c r="AA58" s="16"/>
      <c r="AB58" s="16"/>
    </row>
    <row r="59" spans="1:28" s="1" customFormat="1" ht="27.75" customHeight="1">
      <c r="A59" s="66">
        <v>72.22</v>
      </c>
      <c r="B59" s="62" t="s">
        <v>88</v>
      </c>
      <c r="C59" s="63"/>
      <c r="D59" s="77">
        <v>60</v>
      </c>
      <c r="E59" s="75">
        <v>0.95</v>
      </c>
      <c r="F59" s="75">
        <v>3.1</v>
      </c>
      <c r="G59" s="75">
        <v>5.17</v>
      </c>
      <c r="H59" s="75">
        <v>52.68</v>
      </c>
      <c r="I59" s="75">
        <v>0.03</v>
      </c>
      <c r="J59" s="75">
        <v>0.03</v>
      </c>
      <c r="K59" s="78">
        <v>9.3</v>
      </c>
      <c r="L59" s="79">
        <v>0.008</v>
      </c>
      <c r="M59" s="75">
        <v>0</v>
      </c>
      <c r="N59" s="75">
        <v>17.95</v>
      </c>
      <c r="O59" s="75">
        <v>26.89</v>
      </c>
      <c r="P59" s="75">
        <v>0.09</v>
      </c>
      <c r="Q59" s="79">
        <v>0.019</v>
      </c>
      <c r="R59" s="75">
        <v>14.78</v>
      </c>
      <c r="S59" s="75">
        <v>0.01</v>
      </c>
      <c r="T59" s="75">
        <v>12.28</v>
      </c>
      <c r="U59" s="75">
        <v>0.52</v>
      </c>
      <c r="V59" s="5"/>
      <c r="W59" s="17"/>
      <c r="X59" s="17"/>
      <c r="Y59" s="17"/>
      <c r="Z59" s="17"/>
      <c r="AA59" s="17"/>
      <c r="AB59" s="17"/>
    </row>
    <row r="60" spans="1:28" s="1" customFormat="1" ht="21.75" customHeight="1">
      <c r="A60" s="65">
        <v>124.44</v>
      </c>
      <c r="B60" s="62" t="s">
        <v>80</v>
      </c>
      <c r="C60" s="63"/>
      <c r="D60" s="65">
        <v>200</v>
      </c>
      <c r="E60" s="78">
        <v>1.97</v>
      </c>
      <c r="F60" s="78">
        <v>5.18</v>
      </c>
      <c r="G60" s="78">
        <v>8.97</v>
      </c>
      <c r="H60" s="78">
        <v>88.1375</v>
      </c>
      <c r="I60" s="75">
        <v>0.02</v>
      </c>
      <c r="J60" s="75">
        <v>0.02</v>
      </c>
      <c r="K60" s="75">
        <v>9.2</v>
      </c>
      <c r="L60" s="75">
        <v>0.04</v>
      </c>
      <c r="M60" s="78">
        <v>0</v>
      </c>
      <c r="N60" s="78">
        <v>36.74</v>
      </c>
      <c r="O60" s="78">
        <v>24.2</v>
      </c>
      <c r="P60" s="75">
        <v>0.07</v>
      </c>
      <c r="Q60" s="75">
        <v>0.57</v>
      </c>
      <c r="R60" s="75">
        <v>30.95</v>
      </c>
      <c r="S60" s="75">
        <v>0.2</v>
      </c>
      <c r="T60" s="78">
        <v>12.4</v>
      </c>
      <c r="U60" s="75">
        <v>0.4</v>
      </c>
      <c r="V60" s="5"/>
      <c r="W60" s="17"/>
      <c r="X60" s="17"/>
      <c r="Y60" s="17"/>
      <c r="Z60" s="17"/>
      <c r="AA60" s="17"/>
      <c r="AB60" s="17"/>
    </row>
    <row r="61" spans="1:28" s="1" customFormat="1" ht="20.25" customHeight="1">
      <c r="A61" s="66">
        <v>33.1</v>
      </c>
      <c r="B61" s="62" t="s">
        <v>79</v>
      </c>
      <c r="C61" s="63"/>
      <c r="D61" s="82">
        <v>90</v>
      </c>
      <c r="E61" s="75">
        <v>13.79</v>
      </c>
      <c r="F61" s="75">
        <v>15.01</v>
      </c>
      <c r="G61" s="75">
        <v>14.92</v>
      </c>
      <c r="H61" s="75">
        <v>250.85</v>
      </c>
      <c r="I61" s="82">
        <v>0.17</v>
      </c>
      <c r="J61" s="82">
        <v>0.15</v>
      </c>
      <c r="K61" s="75">
        <v>1.65</v>
      </c>
      <c r="L61" s="75">
        <v>0.02</v>
      </c>
      <c r="M61" s="78">
        <v>0</v>
      </c>
      <c r="N61" s="75">
        <v>18.62</v>
      </c>
      <c r="O61" s="75">
        <v>77.46</v>
      </c>
      <c r="P61" s="75">
        <v>0</v>
      </c>
      <c r="Q61" s="75">
        <v>0.06</v>
      </c>
      <c r="R61" s="75">
        <v>25.5</v>
      </c>
      <c r="S61" s="75">
        <v>0.13</v>
      </c>
      <c r="T61" s="75">
        <v>49.48</v>
      </c>
      <c r="U61" s="75">
        <v>1.7</v>
      </c>
      <c r="V61" s="10"/>
      <c r="W61" s="19"/>
      <c r="X61" s="19"/>
      <c r="Y61" s="19"/>
      <c r="Z61" s="19"/>
      <c r="AA61" s="19"/>
      <c r="AB61" s="19"/>
    </row>
    <row r="62" spans="1:28" s="1" customFormat="1" ht="14.25" customHeight="1">
      <c r="A62" s="65">
        <v>330.01</v>
      </c>
      <c r="B62" s="62" t="s">
        <v>33</v>
      </c>
      <c r="C62" s="63"/>
      <c r="D62" s="77">
        <v>150</v>
      </c>
      <c r="E62" s="75">
        <v>17.26</v>
      </c>
      <c r="F62" s="75">
        <v>2.85</v>
      </c>
      <c r="G62" s="75">
        <v>38.12</v>
      </c>
      <c r="H62" s="75">
        <v>250.46</v>
      </c>
      <c r="I62" s="75">
        <v>0.35</v>
      </c>
      <c r="J62" s="75">
        <v>0.14</v>
      </c>
      <c r="K62" s="78">
        <v>0</v>
      </c>
      <c r="L62" s="75">
        <v>0.03</v>
      </c>
      <c r="M62" s="82">
        <v>0.03</v>
      </c>
      <c r="N62" s="75">
        <v>66.30833333333332</v>
      </c>
      <c r="O62" s="78">
        <v>161.025</v>
      </c>
      <c r="P62" s="75">
        <v>0.05</v>
      </c>
      <c r="Q62" s="116">
        <v>0.0203</v>
      </c>
      <c r="R62" s="78">
        <v>65.54</v>
      </c>
      <c r="S62" s="75">
        <v>0.08</v>
      </c>
      <c r="T62" s="75">
        <v>42</v>
      </c>
      <c r="U62" s="75">
        <v>0.98</v>
      </c>
      <c r="V62" s="10"/>
      <c r="W62" s="19"/>
      <c r="X62" s="19"/>
      <c r="Y62" s="19"/>
      <c r="Z62" s="19"/>
      <c r="AA62" s="19"/>
      <c r="AB62" s="19"/>
    </row>
    <row r="63" spans="1:28" s="1" customFormat="1" ht="32.25" customHeight="1">
      <c r="A63" s="66">
        <v>349.1</v>
      </c>
      <c r="B63" s="62" t="s">
        <v>82</v>
      </c>
      <c r="C63" s="63"/>
      <c r="D63" s="77">
        <v>200</v>
      </c>
      <c r="E63" s="75">
        <v>0.22</v>
      </c>
      <c r="F63" s="82">
        <v>0</v>
      </c>
      <c r="G63" s="75">
        <v>19.44</v>
      </c>
      <c r="H63" s="75">
        <v>76.75</v>
      </c>
      <c r="I63" s="82">
        <v>0</v>
      </c>
      <c r="J63" s="82">
        <v>0</v>
      </c>
      <c r="K63" s="78">
        <v>0.2</v>
      </c>
      <c r="L63" s="82">
        <v>0</v>
      </c>
      <c r="M63" s="82">
        <v>0</v>
      </c>
      <c r="N63" s="75">
        <v>22.6</v>
      </c>
      <c r="O63" s="78">
        <v>7.7</v>
      </c>
      <c r="P63" s="75">
        <v>0</v>
      </c>
      <c r="Q63" s="78">
        <v>0</v>
      </c>
      <c r="R63" s="78">
        <v>0.45</v>
      </c>
      <c r="S63" s="77">
        <v>0</v>
      </c>
      <c r="T63" s="75">
        <v>3</v>
      </c>
      <c r="U63" s="75">
        <v>0.66</v>
      </c>
      <c r="V63" s="10"/>
      <c r="W63" s="19"/>
      <c r="X63" s="19"/>
      <c r="Y63" s="19"/>
      <c r="Z63" s="19"/>
      <c r="AA63" s="19"/>
      <c r="AB63" s="19"/>
    </row>
    <row r="64" spans="1:28" s="1" customFormat="1" ht="19.5" customHeight="1">
      <c r="A64" s="124">
        <v>66037.03</v>
      </c>
      <c r="B64" s="76" t="s">
        <v>81</v>
      </c>
      <c r="C64" s="76"/>
      <c r="D64" s="77">
        <v>20</v>
      </c>
      <c r="E64" s="78">
        <v>1.7</v>
      </c>
      <c r="F64" s="82">
        <v>2.26</v>
      </c>
      <c r="G64" s="78">
        <v>13.8</v>
      </c>
      <c r="H64" s="75">
        <v>78.89</v>
      </c>
      <c r="I64" s="82">
        <v>0.002</v>
      </c>
      <c r="J64" s="82">
        <v>0.01</v>
      </c>
      <c r="K64" s="82">
        <v>0</v>
      </c>
      <c r="L64" s="75">
        <v>0</v>
      </c>
      <c r="M64" s="82">
        <v>0</v>
      </c>
      <c r="N64" s="75">
        <v>8.2</v>
      </c>
      <c r="O64" s="78">
        <v>17.4</v>
      </c>
      <c r="P64" s="78">
        <v>0</v>
      </c>
      <c r="Q64" s="78">
        <v>0</v>
      </c>
      <c r="R64" s="75">
        <v>0.17</v>
      </c>
      <c r="S64" s="77">
        <v>0</v>
      </c>
      <c r="T64" s="78">
        <v>3</v>
      </c>
      <c r="U64" s="75">
        <v>0.2</v>
      </c>
      <c r="V64" s="10"/>
      <c r="W64" s="19"/>
      <c r="X64" s="19"/>
      <c r="Y64" s="19"/>
      <c r="Z64" s="19"/>
      <c r="AA64" s="19"/>
      <c r="AB64" s="19"/>
    </row>
    <row r="65" spans="1:28" s="1" customFormat="1" ht="23.25" customHeight="1">
      <c r="A65" s="66">
        <v>5</v>
      </c>
      <c r="B65" s="62" t="s">
        <v>34</v>
      </c>
      <c r="C65" s="63"/>
      <c r="D65" s="77">
        <v>50</v>
      </c>
      <c r="E65" s="75">
        <v>1.32</v>
      </c>
      <c r="F65" s="75">
        <v>0.24</v>
      </c>
      <c r="G65" s="75">
        <v>17.1</v>
      </c>
      <c r="H65" s="78">
        <v>90.5</v>
      </c>
      <c r="I65" s="82">
        <v>0.09</v>
      </c>
      <c r="J65" s="75">
        <v>0.04</v>
      </c>
      <c r="K65" s="77">
        <v>0</v>
      </c>
      <c r="L65" s="79">
        <v>0</v>
      </c>
      <c r="M65" s="78">
        <v>0</v>
      </c>
      <c r="N65" s="75">
        <v>17.5</v>
      </c>
      <c r="O65" s="78">
        <v>79</v>
      </c>
      <c r="P65" s="79">
        <v>0.012</v>
      </c>
      <c r="Q65" s="116">
        <v>0.00275</v>
      </c>
      <c r="R65" s="78">
        <v>12.2</v>
      </c>
      <c r="S65" s="78">
        <v>0</v>
      </c>
      <c r="T65" s="78">
        <v>23.5</v>
      </c>
      <c r="U65" s="82">
        <v>1.95</v>
      </c>
      <c r="W65" s="30"/>
      <c r="X65" s="30"/>
      <c r="Y65" s="30"/>
      <c r="Z65" s="30"/>
      <c r="AA65" s="30"/>
      <c r="AB65" s="30"/>
    </row>
    <row r="66" spans="1:28" s="1" customFormat="1" ht="12.75" customHeight="1">
      <c r="A66" s="103" t="s">
        <v>23</v>
      </c>
      <c r="B66" s="104"/>
      <c r="C66" s="104"/>
      <c r="D66" s="105"/>
      <c r="E66" s="75">
        <v>37.21</v>
      </c>
      <c r="F66" s="75">
        <v>28.639999999999997</v>
      </c>
      <c r="G66" s="78">
        <v>117.52000000000001</v>
      </c>
      <c r="H66" s="75">
        <v>888.2675</v>
      </c>
      <c r="I66" s="75">
        <v>0.662</v>
      </c>
      <c r="J66" s="75">
        <v>0.39</v>
      </c>
      <c r="K66" s="78">
        <v>20.349999999999998</v>
      </c>
      <c r="L66" s="75">
        <v>0.098</v>
      </c>
      <c r="M66" s="75">
        <v>0.03</v>
      </c>
      <c r="N66" s="78">
        <v>187.91833333333332</v>
      </c>
      <c r="O66" s="78">
        <v>393.675</v>
      </c>
      <c r="P66" s="75">
        <v>0.22200000000000003</v>
      </c>
      <c r="Q66" s="75">
        <v>0.67205</v>
      </c>
      <c r="R66" s="78">
        <v>149.58999999999995</v>
      </c>
      <c r="S66" s="79">
        <v>0.42000000000000004</v>
      </c>
      <c r="T66" s="78">
        <v>145.66</v>
      </c>
      <c r="U66" s="75">
        <v>6.41</v>
      </c>
      <c r="V66" s="29">
        <v>38.039439044418444</v>
      </c>
      <c r="W66" s="19"/>
      <c r="X66" s="19"/>
      <c r="Y66" s="19"/>
      <c r="Z66" s="19"/>
      <c r="AA66" s="19"/>
      <c r="AB66" s="19"/>
    </row>
    <row r="67" spans="1:28" s="1" customFormat="1" ht="11.25" customHeight="1">
      <c r="A67" s="91" t="s">
        <v>31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8"/>
      <c r="W67" s="13"/>
      <c r="X67" s="19"/>
      <c r="Y67" s="13"/>
      <c r="Z67" s="13"/>
      <c r="AA67" s="13"/>
      <c r="AB67" s="13"/>
    </row>
    <row r="68" spans="1:28" s="1" customFormat="1" ht="11.25" customHeight="1">
      <c r="A68" s="48" t="s">
        <v>51</v>
      </c>
      <c r="B68" s="43"/>
      <c r="C68" s="43"/>
      <c r="D68" s="45"/>
      <c r="E68" s="44"/>
      <c r="F68" s="47" t="s">
        <v>32</v>
      </c>
      <c r="G68" s="47"/>
      <c r="H68" s="47"/>
      <c r="I68" s="44"/>
      <c r="J68" s="44"/>
      <c r="K68" s="46" t="s">
        <v>2</v>
      </c>
      <c r="L68" s="46"/>
      <c r="M68" s="49" t="s">
        <v>50</v>
      </c>
      <c r="N68" s="49"/>
      <c r="O68" s="49"/>
      <c r="P68" s="49"/>
      <c r="Q68" s="49"/>
      <c r="R68" s="49"/>
      <c r="S68" s="44"/>
      <c r="T68" s="44"/>
      <c r="U68" s="44"/>
      <c r="V68" s="6"/>
      <c r="W68" s="12"/>
      <c r="X68" s="12"/>
      <c r="Y68" s="12"/>
      <c r="Z68" s="12"/>
      <c r="AA68" s="12"/>
      <c r="AB68" s="12"/>
    </row>
    <row r="69" spans="1:28" s="1" customFormat="1" ht="11.25" customHeight="1">
      <c r="A69" s="43"/>
      <c r="B69" s="43"/>
      <c r="C69" s="43"/>
      <c r="D69" s="92" t="s">
        <v>3</v>
      </c>
      <c r="E69" s="92"/>
      <c r="F69" s="51">
        <v>1</v>
      </c>
      <c r="G69" s="44"/>
      <c r="H69" s="45"/>
      <c r="I69" s="45"/>
      <c r="J69" s="45"/>
      <c r="K69" s="92" t="s">
        <v>4</v>
      </c>
      <c r="L69" s="92"/>
      <c r="M69" s="93" t="s">
        <v>38</v>
      </c>
      <c r="N69" s="93"/>
      <c r="O69" s="93"/>
      <c r="P69" s="93"/>
      <c r="Q69" s="93"/>
      <c r="R69" s="93"/>
      <c r="S69" s="93"/>
      <c r="T69" s="93"/>
      <c r="U69" s="93"/>
      <c r="V69" s="7"/>
      <c r="W69" s="18"/>
      <c r="X69" s="18"/>
      <c r="Y69" s="18"/>
      <c r="Z69" s="18"/>
      <c r="AA69" s="18"/>
      <c r="AB69" s="18"/>
    </row>
    <row r="70" spans="1:28" s="1" customFormat="1" ht="11.25" customHeight="1">
      <c r="A70" s="52" t="s">
        <v>5</v>
      </c>
      <c r="B70" s="107" t="s">
        <v>6</v>
      </c>
      <c r="C70" s="108"/>
      <c r="D70" s="52" t="s">
        <v>7</v>
      </c>
      <c r="E70" s="109" t="s">
        <v>8</v>
      </c>
      <c r="F70" s="110"/>
      <c r="G70" s="111"/>
      <c r="H70" s="52" t="s">
        <v>9</v>
      </c>
      <c r="I70" s="109" t="s">
        <v>10</v>
      </c>
      <c r="J70" s="110"/>
      <c r="K70" s="110"/>
      <c r="L70" s="110"/>
      <c r="M70" s="111"/>
      <c r="N70" s="109" t="s">
        <v>11</v>
      </c>
      <c r="O70" s="110"/>
      <c r="P70" s="110"/>
      <c r="Q70" s="110"/>
      <c r="R70" s="110"/>
      <c r="S70" s="110"/>
      <c r="T70" s="110"/>
      <c r="U70" s="111"/>
      <c r="V70" s="8"/>
      <c r="W70" s="13"/>
      <c r="X70" s="13"/>
      <c r="Y70" s="13"/>
      <c r="Z70" s="13"/>
      <c r="AA70" s="13"/>
      <c r="AB70" s="13"/>
    </row>
    <row r="71" spans="1:28" s="1" customFormat="1" ht="34.5" customHeight="1">
      <c r="A71" s="54"/>
      <c r="B71" s="55"/>
      <c r="C71" s="56"/>
      <c r="D71" s="54"/>
      <c r="E71" s="57" t="s">
        <v>12</v>
      </c>
      <c r="F71" s="57" t="s">
        <v>13</v>
      </c>
      <c r="G71" s="57" t="s">
        <v>14</v>
      </c>
      <c r="H71" s="54"/>
      <c r="I71" s="57" t="s">
        <v>15</v>
      </c>
      <c r="J71" s="57" t="s">
        <v>39</v>
      </c>
      <c r="K71" s="57" t="s">
        <v>16</v>
      </c>
      <c r="L71" s="57" t="s">
        <v>17</v>
      </c>
      <c r="M71" s="57" t="s">
        <v>54</v>
      </c>
      <c r="N71" s="57" t="s">
        <v>18</v>
      </c>
      <c r="O71" s="57" t="s">
        <v>19</v>
      </c>
      <c r="P71" s="57" t="s">
        <v>55</v>
      </c>
      <c r="Q71" s="57" t="s">
        <v>92</v>
      </c>
      <c r="R71" s="57" t="s">
        <v>56</v>
      </c>
      <c r="S71" s="57" t="s">
        <v>40</v>
      </c>
      <c r="T71" s="57" t="s">
        <v>20</v>
      </c>
      <c r="U71" s="57" t="s">
        <v>21</v>
      </c>
      <c r="V71" s="9"/>
      <c r="W71" s="14"/>
      <c r="X71" s="14"/>
      <c r="Y71" s="14"/>
      <c r="Z71" s="14"/>
      <c r="AA71" s="14"/>
      <c r="AB71" s="14"/>
    </row>
    <row r="72" spans="1:28" s="1" customFormat="1" ht="12" customHeight="1">
      <c r="A72" s="58">
        <v>1</v>
      </c>
      <c r="B72" s="112">
        <v>2</v>
      </c>
      <c r="C72" s="113"/>
      <c r="D72" s="60">
        <v>3</v>
      </c>
      <c r="E72" s="60">
        <v>4</v>
      </c>
      <c r="F72" s="60">
        <v>5</v>
      </c>
      <c r="G72" s="60">
        <v>6</v>
      </c>
      <c r="H72" s="60">
        <v>7</v>
      </c>
      <c r="I72" s="60">
        <v>8</v>
      </c>
      <c r="J72" s="60">
        <v>9</v>
      </c>
      <c r="K72" s="60">
        <v>10</v>
      </c>
      <c r="L72" s="60">
        <v>11</v>
      </c>
      <c r="M72" s="60">
        <v>12</v>
      </c>
      <c r="N72" s="60">
        <v>13</v>
      </c>
      <c r="O72" s="60">
        <v>14</v>
      </c>
      <c r="P72" s="60">
        <v>15</v>
      </c>
      <c r="Q72" s="60">
        <v>16</v>
      </c>
      <c r="R72" s="60">
        <v>17</v>
      </c>
      <c r="S72" s="60">
        <v>18</v>
      </c>
      <c r="T72" s="60">
        <v>19</v>
      </c>
      <c r="U72" s="60">
        <v>20</v>
      </c>
      <c r="V72" s="3"/>
      <c r="W72" s="15"/>
      <c r="X72" s="15"/>
      <c r="Y72" s="13"/>
      <c r="Z72" s="13"/>
      <c r="AA72" s="13"/>
      <c r="AB72" s="13"/>
    </row>
    <row r="73" spans="1:28" s="1" customFormat="1" ht="13.5" customHeight="1">
      <c r="A73" s="94" t="s">
        <v>22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6"/>
      <c r="V73" s="10"/>
      <c r="W73" s="19"/>
      <c r="X73" s="19"/>
      <c r="Y73" s="19"/>
      <c r="Z73" s="19"/>
      <c r="AA73" s="19"/>
      <c r="AB73" s="19"/>
    </row>
    <row r="74" spans="1:28" s="1" customFormat="1" ht="15.75" customHeight="1">
      <c r="A74" s="66">
        <v>4.19</v>
      </c>
      <c r="B74" s="62" t="s">
        <v>83</v>
      </c>
      <c r="C74" s="63"/>
      <c r="D74" s="58">
        <v>60</v>
      </c>
      <c r="E74" s="66">
        <v>0.59</v>
      </c>
      <c r="F74" s="66">
        <v>0.12</v>
      </c>
      <c r="G74" s="66">
        <v>4.85</v>
      </c>
      <c r="H74" s="66">
        <v>22.95</v>
      </c>
      <c r="I74" s="65">
        <v>0.03</v>
      </c>
      <c r="J74" s="65">
        <v>0.03</v>
      </c>
      <c r="K74" s="66">
        <v>6.98</v>
      </c>
      <c r="L74" s="65">
        <v>0.0271</v>
      </c>
      <c r="M74" s="58">
        <v>0</v>
      </c>
      <c r="N74" s="64">
        <v>22.8</v>
      </c>
      <c r="O74" s="66">
        <v>21.6</v>
      </c>
      <c r="P74" s="66">
        <v>0.00306</v>
      </c>
      <c r="Q74" s="66">
        <v>0.04</v>
      </c>
      <c r="R74" s="66">
        <v>10.3</v>
      </c>
      <c r="S74" s="67">
        <v>0.02</v>
      </c>
      <c r="T74" s="66">
        <v>14.7</v>
      </c>
      <c r="U74" s="66">
        <v>0.59</v>
      </c>
      <c r="W74" s="30"/>
      <c r="X74" s="30"/>
      <c r="Y74" s="30"/>
      <c r="Z74" s="30"/>
      <c r="AA74" s="30"/>
      <c r="AB74" s="30"/>
    </row>
    <row r="75" spans="1:28" s="1" customFormat="1" ht="33" customHeight="1">
      <c r="A75" s="68" t="s">
        <v>62</v>
      </c>
      <c r="B75" s="69" t="s">
        <v>84</v>
      </c>
      <c r="C75" s="70"/>
      <c r="D75" s="71">
        <v>60</v>
      </c>
      <c r="E75" s="72">
        <v>0.86</v>
      </c>
      <c r="F75" s="72">
        <v>1.56</v>
      </c>
      <c r="G75" s="72">
        <v>5.13</v>
      </c>
      <c r="H75" s="72">
        <v>37.43</v>
      </c>
      <c r="I75" s="72">
        <v>0.01</v>
      </c>
      <c r="J75" s="72">
        <v>0.02</v>
      </c>
      <c r="K75" s="87">
        <v>5.7</v>
      </c>
      <c r="L75" s="72">
        <v>0.01</v>
      </c>
      <c r="M75" s="72">
        <v>0</v>
      </c>
      <c r="N75" s="72">
        <v>21.83</v>
      </c>
      <c r="O75" s="72">
        <v>24.66</v>
      </c>
      <c r="P75" s="72">
        <v>0</v>
      </c>
      <c r="Q75" s="72">
        <v>0.4</v>
      </c>
      <c r="R75" s="72">
        <v>18.5</v>
      </c>
      <c r="S75" s="74">
        <v>0.01</v>
      </c>
      <c r="T75" s="72">
        <v>12.58</v>
      </c>
      <c r="U75" s="72">
        <v>0.8</v>
      </c>
      <c r="V75" s="32"/>
      <c r="W75" s="30"/>
      <c r="X75" s="30"/>
      <c r="Y75" s="30"/>
      <c r="Z75" s="30"/>
      <c r="AA75" s="30"/>
      <c r="AB75" s="30"/>
    </row>
    <row r="76" spans="1:28" s="1" customFormat="1" ht="20.25" customHeight="1">
      <c r="A76" s="66">
        <v>392.32</v>
      </c>
      <c r="B76" s="62" t="s">
        <v>57</v>
      </c>
      <c r="C76" s="63"/>
      <c r="D76" s="82" t="s">
        <v>58</v>
      </c>
      <c r="E76" s="75">
        <v>12.93</v>
      </c>
      <c r="F76" s="75">
        <v>11.41</v>
      </c>
      <c r="G76" s="75">
        <v>29.29</v>
      </c>
      <c r="H76" s="75">
        <v>264</v>
      </c>
      <c r="I76" s="75">
        <v>0.19</v>
      </c>
      <c r="J76" s="75">
        <v>0.1</v>
      </c>
      <c r="K76" s="75">
        <v>0.49</v>
      </c>
      <c r="L76" s="79">
        <v>0.019</v>
      </c>
      <c r="M76" s="82">
        <v>0.09</v>
      </c>
      <c r="N76" s="75">
        <v>23.43</v>
      </c>
      <c r="O76" s="75">
        <v>133.86</v>
      </c>
      <c r="P76" s="75">
        <v>0.044</v>
      </c>
      <c r="Q76" s="79">
        <v>0.024</v>
      </c>
      <c r="R76" s="75">
        <v>22.5</v>
      </c>
      <c r="S76" s="79">
        <v>0.049</v>
      </c>
      <c r="T76" s="75">
        <v>18.26</v>
      </c>
      <c r="U76" s="75">
        <v>0.75</v>
      </c>
      <c r="V76" s="5"/>
      <c r="W76" s="17"/>
      <c r="X76" s="17"/>
      <c r="Y76" s="17"/>
      <c r="Z76" s="17"/>
      <c r="AA76" s="17"/>
      <c r="AB76" s="17"/>
    </row>
    <row r="77" spans="1:28" s="1" customFormat="1" ht="36" customHeight="1">
      <c r="A77" s="125">
        <v>489.07</v>
      </c>
      <c r="B77" s="62" t="s">
        <v>53</v>
      </c>
      <c r="C77" s="63"/>
      <c r="D77" s="82">
        <v>250</v>
      </c>
      <c r="E77" s="75">
        <v>15.73</v>
      </c>
      <c r="F77" s="75">
        <v>14.66</v>
      </c>
      <c r="G77" s="75">
        <v>28.92</v>
      </c>
      <c r="H77" s="78">
        <v>236</v>
      </c>
      <c r="I77" s="75">
        <v>0.61</v>
      </c>
      <c r="J77" s="75">
        <v>0.56</v>
      </c>
      <c r="K77" s="75">
        <v>27.84</v>
      </c>
      <c r="L77" s="79">
        <v>0.00158</v>
      </c>
      <c r="M77" s="77">
        <v>0.001</v>
      </c>
      <c r="N77" s="75">
        <v>84.11</v>
      </c>
      <c r="O77" s="75">
        <v>217.14</v>
      </c>
      <c r="P77" s="79">
        <v>0.06595</v>
      </c>
      <c r="Q77" s="116">
        <v>0.00182</v>
      </c>
      <c r="R77" s="75">
        <v>74.2</v>
      </c>
      <c r="S77" s="79">
        <v>0.0327</v>
      </c>
      <c r="T77" s="78">
        <v>61.6</v>
      </c>
      <c r="U77" s="75">
        <v>2.93</v>
      </c>
      <c r="V77" s="10"/>
      <c r="W77" s="19"/>
      <c r="X77" s="19"/>
      <c r="Y77" s="19"/>
      <c r="Z77" s="19"/>
      <c r="AA77" s="19"/>
      <c r="AB77" s="19"/>
    </row>
    <row r="78" spans="1:28" s="1" customFormat="1" ht="21" customHeight="1">
      <c r="A78" s="65">
        <v>409.02</v>
      </c>
      <c r="B78" s="62" t="s">
        <v>91</v>
      </c>
      <c r="C78" s="63"/>
      <c r="D78" s="77">
        <v>200</v>
      </c>
      <c r="E78" s="78">
        <v>0.1</v>
      </c>
      <c r="F78" s="78">
        <v>0.1</v>
      </c>
      <c r="G78" s="78">
        <v>15.36</v>
      </c>
      <c r="H78" s="78">
        <v>58.89999999999999</v>
      </c>
      <c r="I78" s="82">
        <v>0.01</v>
      </c>
      <c r="J78" s="82">
        <v>0.02</v>
      </c>
      <c r="K78" s="82">
        <v>2.6</v>
      </c>
      <c r="L78" s="79">
        <v>0.018</v>
      </c>
      <c r="M78" s="79">
        <v>0.001</v>
      </c>
      <c r="N78" s="78">
        <v>43</v>
      </c>
      <c r="O78" s="78">
        <v>6.8</v>
      </c>
      <c r="P78" s="79">
        <v>0.003</v>
      </c>
      <c r="Q78" s="78">
        <v>0</v>
      </c>
      <c r="R78" s="75">
        <v>9.99</v>
      </c>
      <c r="S78" s="78">
        <v>0</v>
      </c>
      <c r="T78" s="75">
        <v>4.3</v>
      </c>
      <c r="U78" s="75">
        <v>0.6</v>
      </c>
      <c r="V78" s="10"/>
      <c r="W78" s="19"/>
      <c r="X78" s="19"/>
      <c r="Y78" s="19"/>
      <c r="Z78" s="19"/>
      <c r="AA78" s="19"/>
      <c r="AB78" s="19"/>
    </row>
    <row r="79" spans="1:28" s="1" customFormat="1" ht="23.25" customHeight="1">
      <c r="A79" s="66">
        <v>5</v>
      </c>
      <c r="B79" s="62" t="s">
        <v>34</v>
      </c>
      <c r="C79" s="63"/>
      <c r="D79" s="77">
        <v>50</v>
      </c>
      <c r="E79" s="75">
        <v>1.32</v>
      </c>
      <c r="F79" s="75">
        <v>0.24</v>
      </c>
      <c r="G79" s="75">
        <v>17.1</v>
      </c>
      <c r="H79" s="78">
        <v>90.5</v>
      </c>
      <c r="I79" s="82">
        <v>0.09</v>
      </c>
      <c r="J79" s="75">
        <v>0.04</v>
      </c>
      <c r="K79" s="77">
        <v>0</v>
      </c>
      <c r="L79" s="79">
        <v>0</v>
      </c>
      <c r="M79" s="79">
        <v>0</v>
      </c>
      <c r="N79" s="75">
        <v>17.5</v>
      </c>
      <c r="O79" s="78">
        <v>79</v>
      </c>
      <c r="P79" s="79">
        <v>0.012</v>
      </c>
      <c r="Q79" s="116">
        <v>0.00275</v>
      </c>
      <c r="R79" s="78">
        <v>12.2</v>
      </c>
      <c r="S79" s="78">
        <v>0</v>
      </c>
      <c r="T79" s="78">
        <v>23.5</v>
      </c>
      <c r="U79" s="82">
        <v>1.95</v>
      </c>
      <c r="V79" s="10"/>
      <c r="W79" s="19"/>
      <c r="X79" s="19"/>
      <c r="Y79" s="19"/>
      <c r="Z79" s="19"/>
      <c r="AA79" s="19"/>
      <c r="AB79" s="19"/>
    </row>
    <row r="80" spans="1:28" s="1" customFormat="1" ht="20.25" customHeight="1">
      <c r="A80" s="103" t="s">
        <v>23</v>
      </c>
      <c r="B80" s="104"/>
      <c r="C80" s="104"/>
      <c r="D80" s="105"/>
      <c r="E80" s="75">
        <v>30.67</v>
      </c>
      <c r="F80" s="75">
        <v>26.529999999999998</v>
      </c>
      <c r="G80" s="75">
        <v>95.52000000000001</v>
      </c>
      <c r="H80" s="75">
        <v>672.35</v>
      </c>
      <c r="I80" s="75">
        <v>0.9299999999999999</v>
      </c>
      <c r="J80" s="75">
        <v>0.7500000000000001</v>
      </c>
      <c r="K80" s="75">
        <v>37.910000000000004</v>
      </c>
      <c r="L80" s="79">
        <v>0.06568</v>
      </c>
      <c r="M80" s="75">
        <v>0.092</v>
      </c>
      <c r="N80" s="78">
        <v>190.84</v>
      </c>
      <c r="O80" s="75">
        <v>458.40000000000003</v>
      </c>
      <c r="P80" s="75">
        <v>0.12801</v>
      </c>
      <c r="Q80" s="75">
        <v>0.06857</v>
      </c>
      <c r="R80" s="75">
        <v>129.19</v>
      </c>
      <c r="S80" s="79">
        <v>0.10170000000000001</v>
      </c>
      <c r="T80" s="75">
        <v>122.36</v>
      </c>
      <c r="U80" s="75">
        <v>6.819999999999999</v>
      </c>
      <c r="V80" s="29">
        <v>35.145861729640586</v>
      </c>
      <c r="W80" s="23"/>
      <c r="X80" s="23"/>
      <c r="Y80" s="23"/>
      <c r="Z80" s="23"/>
      <c r="AA80" s="23"/>
      <c r="AB80" s="23"/>
    </row>
    <row r="81" spans="1:28" s="1" customFormat="1" ht="11.25" customHeight="1">
      <c r="A81" s="84" t="s">
        <v>69</v>
      </c>
      <c r="B81" s="85"/>
      <c r="C81" s="85"/>
      <c r="D81" s="86"/>
      <c r="E81" s="87">
        <v>30.67</v>
      </c>
      <c r="F81" s="87">
        <v>27.970000000000002</v>
      </c>
      <c r="G81" s="87">
        <v>95.80000000000001</v>
      </c>
      <c r="H81" s="87">
        <v>686.83</v>
      </c>
      <c r="I81" s="87">
        <v>0.91</v>
      </c>
      <c r="J81" s="87">
        <v>0.7400000000000001</v>
      </c>
      <c r="K81" s="87">
        <v>36.63</v>
      </c>
      <c r="L81" s="72">
        <v>0.04858</v>
      </c>
      <c r="M81" s="72">
        <v>0.092</v>
      </c>
      <c r="N81" s="87">
        <v>189.87</v>
      </c>
      <c r="O81" s="87">
        <v>461.46</v>
      </c>
      <c r="P81" s="87">
        <v>0.12494999999999999</v>
      </c>
      <c r="Q81" s="87">
        <v>0.42857</v>
      </c>
      <c r="R81" s="87">
        <v>137.39</v>
      </c>
      <c r="S81" s="87">
        <v>0.0917</v>
      </c>
      <c r="T81" s="87">
        <v>120.24</v>
      </c>
      <c r="U81" s="87">
        <v>7.03</v>
      </c>
      <c r="V81" s="22"/>
      <c r="W81" s="23"/>
      <c r="X81" s="23"/>
      <c r="Y81" s="23"/>
      <c r="Z81" s="23"/>
      <c r="AA81" s="23"/>
      <c r="AB81" s="23"/>
    </row>
    <row r="82" spans="1:28" s="1" customFormat="1" ht="11.25" customHeight="1">
      <c r="A82" s="126"/>
      <c r="B82" s="127"/>
      <c r="C82" s="127"/>
      <c r="D82" s="128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30"/>
      <c r="T82" s="129"/>
      <c r="U82" s="129"/>
      <c r="V82" s="9"/>
      <c r="W82" s="14"/>
      <c r="X82" s="14"/>
      <c r="Y82" s="14"/>
      <c r="Z82" s="14"/>
      <c r="AA82" s="14"/>
      <c r="AB82" s="14"/>
    </row>
    <row r="83" spans="1:28" s="36" customFormat="1" ht="21.75" customHeight="1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3"/>
      <c r="W83" s="15"/>
      <c r="X83" s="15" t="s">
        <v>41</v>
      </c>
      <c r="Y83" s="15"/>
      <c r="Z83" s="15"/>
      <c r="AA83" s="15"/>
      <c r="AB83" s="15"/>
    </row>
    <row r="84" spans="1:28" s="1" customFormat="1" ht="21" customHeight="1">
      <c r="A84" s="132"/>
      <c r="B84" s="43"/>
      <c r="C84" s="43"/>
      <c r="D84" s="45"/>
      <c r="E84" s="44"/>
      <c r="F84" s="47"/>
      <c r="G84" s="47"/>
      <c r="H84" s="47"/>
      <c r="I84" s="44"/>
      <c r="J84" s="44"/>
      <c r="K84" s="133"/>
      <c r="L84" s="133"/>
      <c r="M84" s="134"/>
      <c r="N84" s="134"/>
      <c r="O84" s="134"/>
      <c r="P84" s="134"/>
      <c r="Q84" s="134"/>
      <c r="R84" s="134"/>
      <c r="S84" s="44"/>
      <c r="T84" s="44"/>
      <c r="U84" s="44"/>
      <c r="V84" s="3"/>
      <c r="W84" s="15"/>
      <c r="X84" s="15"/>
      <c r="Y84" s="15"/>
      <c r="Z84" s="15"/>
      <c r="AA84" s="15"/>
      <c r="AB84" s="15"/>
    </row>
  </sheetData>
  <sheetProtection formatCells="0" formatColumns="0" formatRows="0" insertColumns="0" insertRows="0" insertHyperlinks="0" deleteColumns="0" deleteRows="0" sort="0" autoFilter="0" pivotTables="0"/>
  <mergeCells count="137">
    <mergeCell ref="B65:C65"/>
    <mergeCell ref="B40:C40"/>
    <mergeCell ref="B62:C62"/>
    <mergeCell ref="A49:D49"/>
    <mergeCell ref="D37:E37"/>
    <mergeCell ref="B42:C42"/>
    <mergeCell ref="B45:C45"/>
    <mergeCell ref="A38:A39"/>
    <mergeCell ref="B43:C43"/>
    <mergeCell ref="B47:C47"/>
    <mergeCell ref="B74:C74"/>
    <mergeCell ref="F68:H68"/>
    <mergeCell ref="N70:U70"/>
    <mergeCell ref="B70:C71"/>
    <mergeCell ref="A66:D66"/>
    <mergeCell ref="D70:D71"/>
    <mergeCell ref="N38:U38"/>
    <mergeCell ref="M84:R84"/>
    <mergeCell ref="A83:U83"/>
    <mergeCell ref="F84:H84"/>
    <mergeCell ref="K84:L84"/>
    <mergeCell ref="AA1:AA3"/>
    <mergeCell ref="Y1:Y3"/>
    <mergeCell ref="Z1:Z3"/>
    <mergeCell ref="A80:D80"/>
    <mergeCell ref="M68:R68"/>
    <mergeCell ref="H38:H39"/>
    <mergeCell ref="B44:C44"/>
    <mergeCell ref="B46:C46"/>
    <mergeCell ref="A48:D48"/>
    <mergeCell ref="I38:M38"/>
    <mergeCell ref="E38:G38"/>
    <mergeCell ref="B38:C39"/>
    <mergeCell ref="D38:D39"/>
    <mergeCell ref="F36:H36"/>
    <mergeCell ref="M36:R36"/>
    <mergeCell ref="K37:L37"/>
    <mergeCell ref="K36:L36"/>
    <mergeCell ref="M37:U37"/>
    <mergeCell ref="L34:U34"/>
    <mergeCell ref="A35:U35"/>
    <mergeCell ref="E22:G22"/>
    <mergeCell ref="D21:E21"/>
    <mergeCell ref="A19:U19"/>
    <mergeCell ref="B28:C28"/>
    <mergeCell ref="M20:R20"/>
    <mergeCell ref="K21:L21"/>
    <mergeCell ref="M21:U21"/>
    <mergeCell ref="B26:C26"/>
    <mergeCell ref="H22:H23"/>
    <mergeCell ref="A8:U8"/>
    <mergeCell ref="B11:C11"/>
    <mergeCell ref="B12:C12"/>
    <mergeCell ref="B14:C14"/>
    <mergeCell ref="B7:C7"/>
    <mergeCell ref="B15:C15"/>
    <mergeCell ref="N5:U5"/>
    <mergeCell ref="A25:U25"/>
    <mergeCell ref="K20:L20"/>
    <mergeCell ref="A5:A6"/>
    <mergeCell ref="B22:C23"/>
    <mergeCell ref="I22:M22"/>
    <mergeCell ref="L18:U18"/>
    <mergeCell ref="F20:H20"/>
    <mergeCell ref="E5:G5"/>
    <mergeCell ref="H5:H6"/>
    <mergeCell ref="F3:H3"/>
    <mergeCell ref="D4:E4"/>
    <mergeCell ref="K4:L4"/>
    <mergeCell ref="D5:D6"/>
    <mergeCell ref="B30:C30"/>
    <mergeCell ref="B29:C29"/>
    <mergeCell ref="A16:D16"/>
    <mergeCell ref="B10:C10"/>
    <mergeCell ref="A17:D17"/>
    <mergeCell ref="B24:C24"/>
    <mergeCell ref="X1:X4"/>
    <mergeCell ref="B13:C13"/>
    <mergeCell ref="B9:C9"/>
    <mergeCell ref="V1:V4"/>
    <mergeCell ref="W1:W4"/>
    <mergeCell ref="L1:U1"/>
    <mergeCell ref="A2:U2"/>
    <mergeCell ref="K3:L3"/>
    <mergeCell ref="B5:C6"/>
    <mergeCell ref="M3:R3"/>
    <mergeCell ref="B31:C31"/>
    <mergeCell ref="A33:D33"/>
    <mergeCell ref="A50:D50"/>
    <mergeCell ref="A41:U41"/>
    <mergeCell ref="M4:U4"/>
    <mergeCell ref="A22:A23"/>
    <mergeCell ref="B32:C32"/>
    <mergeCell ref="D22:D23"/>
    <mergeCell ref="N22:U22"/>
    <mergeCell ref="I5:M5"/>
    <mergeCell ref="L51:U51"/>
    <mergeCell ref="M53:R53"/>
    <mergeCell ref="F53:H53"/>
    <mergeCell ref="D54:E54"/>
    <mergeCell ref="M54:U54"/>
    <mergeCell ref="K53:L53"/>
    <mergeCell ref="A52:U52"/>
    <mergeCell ref="B63:C63"/>
    <mergeCell ref="A55:A56"/>
    <mergeCell ref="A58:U58"/>
    <mergeCell ref="N55:U55"/>
    <mergeCell ref="B64:C64"/>
    <mergeCell ref="H55:H56"/>
    <mergeCell ref="D55:D56"/>
    <mergeCell ref="B55:C56"/>
    <mergeCell ref="B60:C60"/>
    <mergeCell ref="K54:L54"/>
    <mergeCell ref="B59:C59"/>
    <mergeCell ref="I55:M55"/>
    <mergeCell ref="B61:C61"/>
    <mergeCell ref="B57:C57"/>
    <mergeCell ref="E55:G55"/>
    <mergeCell ref="B72:C72"/>
    <mergeCell ref="I70:M70"/>
    <mergeCell ref="A70:A71"/>
    <mergeCell ref="E70:G70"/>
    <mergeCell ref="A67:U67"/>
    <mergeCell ref="M69:U69"/>
    <mergeCell ref="D69:E69"/>
    <mergeCell ref="K68:L68"/>
    <mergeCell ref="K69:L69"/>
    <mergeCell ref="AB1:AB3"/>
    <mergeCell ref="A81:D81"/>
    <mergeCell ref="B27:C27"/>
    <mergeCell ref="B79:C79"/>
    <mergeCell ref="B76:C76"/>
    <mergeCell ref="B78:C78"/>
    <mergeCell ref="B77:C77"/>
    <mergeCell ref="B75:C75"/>
    <mergeCell ref="A73:U73"/>
    <mergeCell ref="H70:H71"/>
  </mergeCells>
  <printOptions/>
  <pageMargins left="0.7" right="0.7" top="0.75" bottom="0.75" header="0.3" footer="0.3"/>
  <pageSetup fitToHeight="0" fitToWidth="1" horizontalDpi="600" verticalDpi="600" orientation="landscape" paperSize="9" scale="78" r:id="rId1"/>
  <rowBreaks count="4" manualBreakCount="4">
    <brk id="17" max="27" man="1"/>
    <brk id="33" max="27" man="1"/>
    <brk id="50" max="27" man="1"/>
    <brk id="8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</cp:lastModifiedBy>
  <cp:lastPrinted>2021-08-26T05:53:12Z</cp:lastPrinted>
  <dcterms:created xsi:type="dcterms:W3CDTF">2017-06-07T09:01:22Z</dcterms:created>
  <dcterms:modified xsi:type="dcterms:W3CDTF">2021-08-26T05:53:36Z</dcterms:modified>
  <cp:category/>
  <cp:version/>
  <cp:contentType/>
  <cp:contentStatus/>
</cp:coreProperties>
</file>